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285" windowWidth="16635" windowHeight="11520" tabRatio="944" activeTab="0"/>
  </bookViews>
  <sheets>
    <sheet name="Cost &amp; Revenue Proposal Cover" sheetId="1" r:id="rId1"/>
    <sheet name="Part A Personnel Costs" sheetId="2" r:id="rId2"/>
    <sheet name="Part B Nutrition Service Costs" sheetId="3" r:id="rId3"/>
    <sheet name="Part C Cash Revenue and Support" sheetId="4" r:id="rId4"/>
    <sheet name="PartC(a)(b) Third Party InKind " sheetId="5" r:id="rId5"/>
    <sheet name="Definitions" sheetId="6" r:id="rId6"/>
  </sheets>
  <externalReferences>
    <externalReference r:id="rId9"/>
  </externalReferences>
  <definedNames>
    <definedName name="_xlnm.Print_Area" localSheetId="0">'Cost &amp; Revenue Proposal Cover'!$A$2:$J$38</definedName>
    <definedName name="_xlnm.Print_Area" localSheetId="5">'Definitions'!$A$1:$D$43</definedName>
    <definedName name="_xlnm.Print_Area" localSheetId="2">'Part B Nutrition Service Costs'!$A$1:$L$45</definedName>
    <definedName name="_xlnm.Print_Area" localSheetId="3">'Part C Cash Revenue and Support'!$A$1:$G$34</definedName>
    <definedName name="_xlnm.Print_Area" localSheetId="4">'PartC(a)(b) Third Party InKind '!$A$1:$J$33</definedName>
  </definedNames>
  <calcPr fullCalcOnLoad="1"/>
</workbook>
</file>

<file path=xl/sharedStrings.xml><?xml version="1.0" encoding="utf-8"?>
<sst xmlns="http://schemas.openxmlformats.org/spreadsheetml/2006/main" count="255" uniqueCount="145">
  <si>
    <t>Meals</t>
  </si>
  <si>
    <t>Total</t>
  </si>
  <si>
    <t>Equipment</t>
  </si>
  <si>
    <t>Raw Food</t>
  </si>
  <si>
    <t>Supplies</t>
  </si>
  <si>
    <t>Utilities</t>
  </si>
  <si>
    <t>Staff Travel</t>
  </si>
  <si>
    <t>Other</t>
  </si>
  <si>
    <t>Communications</t>
  </si>
  <si>
    <t>Professional Services</t>
  </si>
  <si>
    <t>Insurance</t>
  </si>
  <si>
    <t>Allowable Costs</t>
  </si>
  <si>
    <t>Definition</t>
  </si>
  <si>
    <t>Staff travel</t>
  </si>
  <si>
    <t>Salaries &amp; Fringe Benefits</t>
  </si>
  <si>
    <t>Fringe Benefits</t>
  </si>
  <si>
    <t>Building Space</t>
  </si>
  <si>
    <t>Private Pay</t>
  </si>
  <si>
    <t>Position Title</t>
  </si>
  <si>
    <t>Work Location</t>
  </si>
  <si>
    <t>Hourly Rate/Value</t>
  </si>
  <si>
    <t>Hours Per Project Year</t>
  </si>
  <si>
    <t>Annual Salary Cost</t>
  </si>
  <si>
    <t xml:space="preserve">Salaries </t>
  </si>
  <si>
    <t xml:space="preserve">Sub Totals </t>
  </si>
  <si>
    <t>Total Other Costs</t>
  </si>
  <si>
    <t>AC/EW</t>
  </si>
  <si>
    <t xml:space="preserve">AC/EW </t>
  </si>
  <si>
    <t>Private Pay/Guests</t>
  </si>
  <si>
    <t>Private Foundation/Corporate Grants</t>
  </si>
  <si>
    <t>Participant Contributions</t>
  </si>
  <si>
    <t>Means Tested Federal Funds (EW)</t>
  </si>
  <si>
    <t>Local Community Support</t>
  </si>
  <si>
    <t>State Alternative Care Funds (AC)</t>
  </si>
  <si>
    <t>Annual Fringe Benefit Cost</t>
  </si>
  <si>
    <t>FTE</t>
  </si>
  <si>
    <t>Total Salary and Benefit</t>
  </si>
  <si>
    <t>Meals (Site Staff-Directly Employed)</t>
  </si>
  <si>
    <t>Total FTE</t>
  </si>
  <si>
    <t>Total Salary and Fringe Cost</t>
  </si>
  <si>
    <t>Assumptions</t>
  </si>
  <si>
    <t>Number of Meals:</t>
  </si>
  <si>
    <t>Maintenance of Effort (MOE)</t>
  </si>
  <si>
    <t>Interest</t>
  </si>
  <si>
    <r>
      <t>Project Management</t>
    </r>
    <r>
      <rPr>
        <sz val="14"/>
        <rFont val="Arial"/>
        <family val="2"/>
      </rPr>
      <t>:</t>
    </r>
  </si>
  <si>
    <t>Cost Definitions</t>
  </si>
  <si>
    <t>Number of Scheduled Operating  Days:</t>
  </si>
  <si>
    <t>Number of Serving Days</t>
  </si>
  <si>
    <t>(minus)</t>
  </si>
  <si>
    <t>Project Management (Directly Employed)</t>
  </si>
  <si>
    <t>Project Management</t>
  </si>
  <si>
    <t>Closure Days Due to Weather</t>
  </si>
  <si>
    <t>Insurance (as required)</t>
  </si>
  <si>
    <t>Audit</t>
  </si>
  <si>
    <t>Delivery (Meals to Satellite)</t>
  </si>
  <si>
    <t>Training</t>
  </si>
  <si>
    <t>Volunteer Recognition</t>
  </si>
  <si>
    <t>Delivery to homebound</t>
  </si>
  <si>
    <t>Total cost for service:</t>
  </si>
  <si>
    <t>Cost per meal:</t>
  </si>
  <si>
    <t>Other** (Total from below)</t>
  </si>
  <si>
    <t>**List Other Costs</t>
  </si>
  <si>
    <t>*Caterer/Subcontractor</t>
  </si>
  <si>
    <t>Unit Price</t>
  </si>
  <si>
    <t>Meal Numbers</t>
  </si>
  <si>
    <t>Caterer/Subcontractor Contracts</t>
  </si>
  <si>
    <t>General expenses related to overall project management, such as licenses, copying and reproduction, professional dues and subscriptions, project council expenses, advertising, training, audit costs, volunteer recognition, etc.</t>
  </si>
  <si>
    <t>TBD</t>
  </si>
  <si>
    <t>Cash</t>
  </si>
  <si>
    <t>In-Kind Support Description</t>
  </si>
  <si>
    <t>Location</t>
  </si>
  <si>
    <t>Rate</t>
  </si>
  <si>
    <t>Value</t>
  </si>
  <si>
    <t>Quantity</t>
  </si>
  <si>
    <t>Caterer/Subcontractor* (Total below)</t>
  </si>
  <si>
    <t xml:space="preserve">Part B: Nutrition Service Costs </t>
  </si>
  <si>
    <t>Contractor-Incurred</t>
  </si>
  <si>
    <t>Value Determination (if contractor-incurred cost)</t>
  </si>
  <si>
    <t xml:space="preserve">Total </t>
  </si>
  <si>
    <t>Proposer must ensure that all third-party in-kind contributions used as match are supported by documentation. Unlike the cash or contractor incurred costs used as match, this support is not reflected in the cost of the service in Part B. Valuation should represent the amount that the proposer would have to pay if the in-kind support had to be paid for, i.e. the value of a volunteer site manager can not be valued higher than the wage paid to a site manager employed by the proposer.</t>
  </si>
  <si>
    <t>Private Pay Meal Rate:</t>
  </si>
  <si>
    <t>Part C (a): Third-Party In-Kind Used for Match</t>
  </si>
  <si>
    <t>Part C (b): Third-Party In-Kind NOT Used for Match (OPTIONAL)</t>
  </si>
  <si>
    <t>Provider Agency Cash (over and above match)</t>
  </si>
  <si>
    <t xml:space="preserve">Source of Match </t>
  </si>
  <si>
    <t>Match for Title III Federal Funds (if cash or contractor incurred)</t>
  </si>
  <si>
    <t xml:space="preserve">Part C: Cash Revenue </t>
  </si>
  <si>
    <t>Revenue Definitions</t>
  </si>
  <si>
    <t>The value of non-cash contributions provided by non-federal third parties. The valuation of third-party in-kind contributions is "what it would have cost if the contractor had paid for the item or service itself". If used as match, contractor must have documentation of third-party in-kind contributions.</t>
  </si>
  <si>
    <t>For services funded under Title III, participants are given an opportunity and are encouraged to voluntarily contribute to the cost of the service.</t>
  </si>
  <si>
    <t xml:space="preserve">Title III funds are limited to 85% participation of the net allowable costs in the program budget. The contractor must contribute 15% in non-federal resources. The 15% match can be made up of allowable costs incurred by the contractor or the value of third-party in-kind contributions.  </t>
  </si>
  <si>
    <t>Any interest earned from an advance payment of program funds.</t>
  </si>
  <si>
    <t>Contractor/Provider Resources (over and above match)</t>
  </si>
  <si>
    <t>Contractor resources provided to the program above the matching 15%.</t>
  </si>
  <si>
    <t>Title III funds may not be used to supplant non-federal support on the local level that was used to provide nutrition services prior to Title III funds being available. Such revenue is recorded as maintenance of effort, if required by the Area Agency on Aging.</t>
  </si>
  <si>
    <t>(if needed)</t>
  </si>
  <si>
    <t>AAA Nutrition Funds - Congregate</t>
  </si>
  <si>
    <t>AAA Nutrition Funds - Home Del.</t>
  </si>
  <si>
    <t>AAA Nutrition Funds (Federal, NSIP, State)</t>
  </si>
  <si>
    <t>Guests/Ineligible</t>
  </si>
  <si>
    <t>Donations/Meal Rates</t>
  </si>
  <si>
    <t>TIMES</t>
  </si>
  <si>
    <t># of Meals</t>
  </si>
  <si>
    <t>EQUALS</t>
  </si>
  <si>
    <t>AAA Nut. Funds - Congregate Meal Suggested Donation:</t>
  </si>
  <si>
    <t>AAA Nut. Funds - Home Del. Meal Suggested Donation:</t>
  </si>
  <si>
    <t>Guest/Ineligible Meal Rate-Congregate:</t>
  </si>
  <si>
    <t>Guest/Ineligible Meal Rate-Home Delivered:</t>
  </si>
  <si>
    <r>
      <t xml:space="preserve">Include all costs for </t>
    </r>
    <r>
      <rPr>
        <b/>
        <i/>
        <sz val="12"/>
        <rFont val="Arial"/>
        <family val="2"/>
      </rPr>
      <t>overall</t>
    </r>
    <r>
      <rPr>
        <sz val="12"/>
        <rFont val="Arial"/>
        <family val="2"/>
      </rPr>
      <t xml:space="preserve"> project management and administration.</t>
    </r>
  </si>
  <si>
    <t>Project director and related administrative staff such as assistant directors; nutritionists, bookkeepers; clerical staff; supervisors of site managers, etc.</t>
  </si>
  <si>
    <t>Related to overall project management.</t>
  </si>
  <si>
    <t>Related to overall project management, such as consumable office supplies, office equipment less than $5,000.</t>
  </si>
  <si>
    <t>Related to overall project management offices and activities.</t>
  </si>
  <si>
    <t>Related to overall project management offices.</t>
  </si>
  <si>
    <t>Examples: consultants hired for training, consulting registered dietitian, etc.</t>
  </si>
  <si>
    <t>Related to overall project management, such as office equipment of $5,000 or greater.</t>
  </si>
  <si>
    <t>As required in Appendix A.</t>
  </si>
  <si>
    <t xml:space="preserve">Include all costs incurred for meal site operations and the preparation and portioning of meals. </t>
  </si>
  <si>
    <t>Meal site operations (participant registration and tracking activities) and food preparation, reheating food, cooking, portioning, cleaning of meal preparation area, dishwashing, ordering, completing an inventory of food, procurement of food.</t>
  </si>
  <si>
    <t>Related to site and meal preparation staff.</t>
  </si>
  <si>
    <t>Small durable items, small kitchen equipment less than $5,000, table setting supplies, cleaning materials.</t>
  </si>
  <si>
    <t>The proportion of utilities used for program related site activities and meal preparation.</t>
  </si>
  <si>
    <t>Communications used at meal sites by site staff.</t>
  </si>
  <si>
    <t>Building space used for site activities and/or meal preparation.</t>
  </si>
  <si>
    <t>Raw food, transportation of raw food to project, transportation of raw food to preparation sites, storage of food at storage facilities for project.</t>
  </si>
  <si>
    <t>Costs for preparation, portioning and delivery to meal site of meals prepared by a provider not directly employed by the proposer.</t>
  </si>
  <si>
    <r>
      <t xml:space="preserve">Cost of capital items such as stoves, refrigerators, dishwashers, freezers, steam tables, stainless steel work tables greater than $5,000. Also cost of repair and maintenance of capitol equipment. </t>
    </r>
  </si>
  <si>
    <t>Costs for transportation of prepared food to satellite sites, i.e. equipment operation costs (gas, oil, repair and storage for project-owned vehicles) and pay for delivery person. Mileage costs for volunteers delivering meals to homebound.</t>
  </si>
  <si>
    <t>Elderly Waiver (EW) Program funds used for home and community-based services for people age 65 and older who are eligible for Medical Assistance (MA) and require a nursing facility level of care. The Minnesota Department of Human Services (DHS) operates the EW program under federal waiver to Minnesota's Medicaid State Plan. Counties administer the program.</t>
  </si>
  <si>
    <t>The Alternative Care (AC) Program is a state-funded cost-sharing program that supports certain home and community-based services for eligible individuals age 65 and over. The program provides home and community-based services to prevent and delay transitions to nursing facility level of care.  It is administered by counties and tribal health agencies.</t>
  </si>
  <si>
    <t>Funds awarded by the Area Agency on Aging for the provision of Title III-C meals.  Funds typically include:  federal Title III funds, federal NSIP (Nutrition Support Incentive Program) funds and state funds.</t>
  </si>
  <si>
    <t>Cash from local communities designated for support of the local Title III meals program. May include one-time cash donations from individuals.</t>
  </si>
  <si>
    <t>Cash from non-Title III meal services and, in the case of Title III meals program, the full cost of the meal charged to ineligible individuals.</t>
  </si>
  <si>
    <t>Cash from other grant or foundation sources to support Title III meals program e.g. United Way.</t>
  </si>
  <si>
    <t>Third-Party In-Kind Support</t>
  </si>
  <si>
    <r>
      <t>Part A: Personnel Costs</t>
    </r>
    <r>
      <rPr>
        <b/>
        <sz val="14"/>
        <rFont val="Arial"/>
        <family val="2"/>
      </rPr>
      <t xml:space="preserve"> (including AAA Nutrition Funds, AC/EW, Private Pay &amp; any others)</t>
    </r>
  </si>
  <si>
    <t>COST AND REVENUE PROPOSAL</t>
  </si>
  <si>
    <t>COVER SHEET</t>
  </si>
  <si>
    <t>CONGREGATE MEALS</t>
  </si>
  <si>
    <t>Number of Units:</t>
  </si>
  <si>
    <t>Meals (AAA Nutrition Funded Only)</t>
  </si>
  <si>
    <t>Total Cost:</t>
  </si>
  <si>
    <t>Total Cost Per Meal:</t>
  </si>
  <si>
    <t>HOME DELIVERED MEALS</t>
  </si>
  <si>
    <t>This is an OPTIONAL space that proposers may use to list third-party in-kind support used in the program that is NOT used as match.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</si>
</sst>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0_);\(0\)"/>
    <numFmt numFmtId="170" formatCode="0.00_);\(0.00\)"/>
    <numFmt numFmtId="171" formatCode="&quot;$&quot;#,##0.00"/>
    <numFmt numFmtId="172" formatCode="[$-409]dddd\,\ mmmm\ dd\,\ yyyy"/>
    <numFmt numFmtId="173" formatCode="[$-409]h:mm:ss\ AM/PM"/>
    <numFmt numFmtId="174" formatCode="0.0"/>
  </numFmts>
  <fonts count="56">
    <font>
      <sz val="10"/>
      <name val="Arial"/>
      <family val="0"/>
    </font>
    <font>
      <sz val="8"/>
      <name val="Arial"/>
      <family val="2"/>
    </font>
    <font>
      <b/>
      <sz val="10"/>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1"/>
      <name val="Arial"/>
      <family val="2"/>
    </font>
    <font>
      <sz val="12"/>
      <name val="Arial"/>
      <family val="2"/>
    </font>
    <font>
      <b/>
      <sz val="14"/>
      <name val="Arial"/>
      <family val="2"/>
    </font>
    <font>
      <b/>
      <sz val="16"/>
      <name val="Arial"/>
      <family val="2"/>
    </font>
    <font>
      <b/>
      <sz val="20"/>
      <name val="Arial"/>
      <family val="2"/>
    </font>
    <font>
      <sz val="14"/>
      <name val="Arial"/>
      <family val="2"/>
    </font>
    <font>
      <b/>
      <i/>
      <sz val="12"/>
      <name val="Arial"/>
      <family val="2"/>
    </font>
    <font>
      <b/>
      <u val="single"/>
      <sz val="12"/>
      <name val="Arial"/>
      <family val="2"/>
    </font>
    <font>
      <sz val="12"/>
      <color indexed="10"/>
      <name val="Arial"/>
      <family val="2"/>
    </font>
    <font>
      <b/>
      <i/>
      <sz val="10"/>
      <name val="Arial"/>
      <family val="2"/>
    </font>
    <font>
      <u val="single"/>
      <sz val="10"/>
      <name val="Arial"/>
      <family val="2"/>
    </font>
    <font>
      <b/>
      <sz val="17"/>
      <name val="Arial"/>
      <family val="2"/>
    </font>
    <font>
      <sz val="17"/>
      <name val="Arial"/>
      <family val="2"/>
    </font>
    <font>
      <sz val="20"/>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gray0625">
        <bgColor indexed="41"/>
      </patternFill>
    </fill>
    <fill>
      <patternFill patternType="gray0625">
        <bgColor indexed="47"/>
      </patternFill>
    </fill>
    <fill>
      <patternFill patternType="solid">
        <fgColor indexed="6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ck"/>
      <top style="thin"/>
      <bottom style="thin"/>
    </border>
    <border>
      <left style="thick"/>
      <right>
        <color indexed="63"/>
      </right>
      <top>
        <color indexed="63"/>
      </top>
      <bottom style="thick"/>
    </border>
    <border>
      <left style="thick"/>
      <right style="thick"/>
      <top style="thick"/>
      <bottom style="thin"/>
    </border>
    <border>
      <left style="thick"/>
      <right style="thin"/>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style="thin"/>
      <bottom style="thin"/>
    </border>
    <border>
      <left style="thick"/>
      <right style="thick"/>
      <top>
        <color indexed="63"/>
      </top>
      <bottom style="thin"/>
    </border>
    <border>
      <left style="thin"/>
      <right style="thin"/>
      <top style="thin"/>
      <bottom style="double"/>
    </border>
    <border>
      <left style="thin"/>
      <right style="thick"/>
      <top style="thin"/>
      <bottom style="double"/>
    </border>
    <border>
      <left>
        <color indexed="63"/>
      </left>
      <right style="thin"/>
      <top style="thin"/>
      <bottom style="double"/>
    </border>
    <border>
      <left style="thick"/>
      <right style="thick"/>
      <top style="thin"/>
      <bottom style="double"/>
    </border>
    <border>
      <left style="thin"/>
      <right style="thick"/>
      <top style="double"/>
      <bottom style="thin"/>
    </border>
    <border>
      <left style="thin"/>
      <right style="thick"/>
      <top>
        <color indexed="63"/>
      </top>
      <bottom style="thin"/>
    </border>
    <border>
      <left style="thick"/>
      <right style="thin"/>
      <top>
        <color indexed="63"/>
      </top>
      <bottom style="thin"/>
    </border>
    <border>
      <left style="thin"/>
      <right>
        <color indexed="63"/>
      </right>
      <top>
        <color indexed="63"/>
      </top>
      <bottom style="thin"/>
    </border>
    <border>
      <left>
        <color indexed="63"/>
      </left>
      <right style="thick"/>
      <top>
        <color indexed="63"/>
      </top>
      <bottom style="thin"/>
    </border>
    <border>
      <left style="thin"/>
      <right>
        <color indexed="63"/>
      </right>
      <top style="thin"/>
      <bottom style="thin"/>
    </border>
    <border>
      <left>
        <color indexed="63"/>
      </left>
      <right>
        <color indexed="63"/>
      </right>
      <top style="thin"/>
      <bottom style="thin"/>
    </border>
    <border>
      <left style="thick"/>
      <right style="thick"/>
      <top>
        <color indexed="63"/>
      </top>
      <bottom style="thick"/>
    </border>
    <border>
      <left>
        <color indexed="63"/>
      </left>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6">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Border="1" applyAlignment="1">
      <alignment/>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8" fillId="0" borderId="10" xfId="0" applyFont="1" applyBorder="1" applyAlignment="1">
      <alignment/>
    </xf>
    <xf numFmtId="0" fontId="8" fillId="0" borderId="11" xfId="0" applyFont="1" applyBorder="1" applyAlignment="1">
      <alignment horizontal="center" wrapText="1"/>
    </xf>
    <xf numFmtId="0" fontId="8" fillId="0" borderId="11" xfId="0" applyFont="1" applyBorder="1" applyAlignment="1">
      <alignment wrapText="1"/>
    </xf>
    <xf numFmtId="0" fontId="8" fillId="0" borderId="11" xfId="0" applyFont="1" applyBorder="1" applyAlignment="1">
      <alignment/>
    </xf>
    <xf numFmtId="0" fontId="8" fillId="0" borderId="11" xfId="0" applyFont="1" applyBorder="1" applyAlignment="1" applyProtection="1">
      <alignment/>
      <protection locked="0"/>
    </xf>
    <xf numFmtId="0" fontId="8" fillId="0" borderId="0" xfId="0" applyFont="1" applyBorder="1" applyAlignment="1">
      <alignment/>
    </xf>
    <xf numFmtId="0" fontId="8" fillId="0" borderId="12" xfId="0" applyFont="1" applyBorder="1" applyAlignment="1">
      <alignment/>
    </xf>
    <xf numFmtId="0" fontId="8" fillId="0" borderId="10" xfId="0" applyFont="1" applyBorder="1" applyAlignment="1">
      <alignment horizontal="center" wrapText="1"/>
    </xf>
    <xf numFmtId="0" fontId="8" fillId="0" borderId="10" xfId="0" applyFont="1" applyBorder="1" applyAlignment="1" applyProtection="1">
      <alignment/>
      <protection locked="0"/>
    </xf>
    <xf numFmtId="0" fontId="7" fillId="0" borderId="13" xfId="0" applyFont="1" applyBorder="1" applyAlignment="1">
      <alignment/>
    </xf>
    <xf numFmtId="0" fontId="8" fillId="0" borderId="14" xfId="0" applyFont="1" applyBorder="1" applyAlignment="1">
      <alignment/>
    </xf>
    <xf numFmtId="0" fontId="4" fillId="0" borderId="11" xfId="0" applyFont="1" applyBorder="1" applyAlignment="1">
      <alignment horizontal="center" wrapText="1"/>
    </xf>
    <xf numFmtId="0" fontId="8" fillId="0" borderId="10" xfId="0" applyFont="1" applyBorder="1" applyAlignment="1">
      <alignment horizontal="center"/>
    </xf>
    <xf numFmtId="0" fontId="8" fillId="0" borderId="10" xfId="0" applyFont="1" applyFill="1" applyBorder="1" applyAlignment="1">
      <alignment horizontal="center" wrapText="1"/>
    </xf>
    <xf numFmtId="5" fontId="8" fillId="0" borderId="0" xfId="0" applyNumberFormat="1" applyFont="1" applyAlignment="1">
      <alignment/>
    </xf>
    <xf numFmtId="164" fontId="8" fillId="0" borderId="0" xfId="0" applyNumberFormat="1" applyFont="1" applyAlignment="1">
      <alignment/>
    </xf>
    <xf numFmtId="2" fontId="8" fillId="0" borderId="0" xfId="0" applyNumberFormat="1" applyFont="1" applyAlignment="1">
      <alignment/>
    </xf>
    <xf numFmtId="0" fontId="9" fillId="0" borderId="0" xfId="0" applyFont="1" applyAlignment="1">
      <alignment/>
    </xf>
    <xf numFmtId="0" fontId="8" fillId="0" borderId="15" xfId="0" applyFont="1" applyBorder="1" applyAlignment="1">
      <alignment horizontal="center" wrapText="1"/>
    </xf>
    <xf numFmtId="0" fontId="4" fillId="0" borderId="11" xfId="0" applyFont="1" applyBorder="1" applyAlignment="1">
      <alignment horizontal="center"/>
    </xf>
    <xf numFmtId="0" fontId="4" fillId="0" borderId="11" xfId="0" applyFont="1" applyBorder="1" applyAlignment="1">
      <alignment horizontal="right"/>
    </xf>
    <xf numFmtId="0" fontId="8" fillId="0" borderId="16" xfId="0" applyFont="1" applyBorder="1" applyAlignment="1">
      <alignment horizontal="center" wrapText="1"/>
    </xf>
    <xf numFmtId="0" fontId="7" fillId="0" borderId="17" xfId="0" applyFont="1" applyBorder="1" applyAlignment="1">
      <alignment/>
    </xf>
    <xf numFmtId="0" fontId="4" fillId="0" borderId="18" xfId="0" applyFont="1" applyBorder="1" applyAlignment="1">
      <alignment wrapText="1"/>
    </xf>
    <xf numFmtId="0" fontId="8" fillId="0" borderId="19" xfId="0" applyFont="1" applyBorder="1" applyAlignment="1">
      <alignment wrapText="1"/>
    </xf>
    <xf numFmtId="0" fontId="9" fillId="33" borderId="20" xfId="0" applyFont="1" applyFill="1" applyBorder="1" applyAlignment="1">
      <alignment/>
    </xf>
    <xf numFmtId="0" fontId="0" fillId="33" borderId="20" xfId="0" applyFill="1" applyBorder="1" applyAlignment="1">
      <alignment/>
    </xf>
    <xf numFmtId="0" fontId="9" fillId="34" borderId="20" xfId="0" applyFont="1" applyFill="1" applyBorder="1" applyAlignment="1">
      <alignment/>
    </xf>
    <xf numFmtId="0" fontId="0" fillId="34" borderId="20" xfId="0" applyFill="1" applyBorder="1" applyAlignment="1">
      <alignment/>
    </xf>
    <xf numFmtId="0" fontId="9" fillId="33" borderId="0" xfId="0" applyFont="1" applyFill="1" applyAlignment="1">
      <alignment/>
    </xf>
    <xf numFmtId="0" fontId="0" fillId="33" borderId="0" xfId="0" applyFill="1" applyAlignment="1">
      <alignment/>
    </xf>
    <xf numFmtId="0" fontId="9" fillId="34" borderId="0" xfId="0" applyFont="1" applyFill="1" applyAlignment="1">
      <alignment/>
    </xf>
    <xf numFmtId="0" fontId="0" fillId="34" borderId="0" xfId="0" applyFill="1" applyAlignment="1">
      <alignment/>
    </xf>
    <xf numFmtId="2" fontId="8" fillId="0" borderId="11" xfId="0" applyNumberFormat="1" applyFont="1" applyBorder="1" applyAlignment="1">
      <alignment/>
    </xf>
    <xf numFmtId="5" fontId="8" fillId="0" borderId="11" xfId="0" applyNumberFormat="1" applyFont="1" applyBorder="1" applyAlignment="1">
      <alignment/>
    </xf>
    <xf numFmtId="164" fontId="8" fillId="0" borderId="11" xfId="0" applyNumberFormat="1" applyFont="1" applyBorder="1" applyAlignment="1">
      <alignment/>
    </xf>
    <xf numFmtId="0" fontId="0" fillId="0" borderId="0" xfId="0" applyAlignment="1">
      <alignment horizontal="right"/>
    </xf>
    <xf numFmtId="0" fontId="4" fillId="0" borderId="0" xfId="0" applyFont="1" applyBorder="1" applyAlignment="1">
      <alignment/>
    </xf>
    <xf numFmtId="0" fontId="8" fillId="0" borderId="21" xfId="0" applyFont="1" applyBorder="1" applyAlignment="1">
      <alignment/>
    </xf>
    <xf numFmtId="0" fontId="14" fillId="0" borderId="0" xfId="0" applyFont="1" applyAlignment="1">
      <alignment/>
    </xf>
    <xf numFmtId="2" fontId="0" fillId="0" borderId="0" xfId="0" applyNumberFormat="1" applyAlignment="1">
      <alignment/>
    </xf>
    <xf numFmtId="164" fontId="0" fillId="0" borderId="0" xfId="0" applyNumberFormat="1" applyAlignment="1">
      <alignment/>
    </xf>
    <xf numFmtId="164" fontId="8" fillId="0" borderId="11" xfId="0" applyNumberFormat="1" applyFont="1" applyBorder="1" applyAlignment="1" applyProtection="1">
      <alignment/>
      <protection locked="0"/>
    </xf>
    <xf numFmtId="164" fontId="8" fillId="0" borderId="16" xfId="0" applyNumberFormat="1" applyFont="1" applyBorder="1" applyAlignment="1" applyProtection="1">
      <alignment/>
      <protection locked="0"/>
    </xf>
    <xf numFmtId="164" fontId="8" fillId="0" borderId="22" xfId="0" applyNumberFormat="1" applyFont="1" applyBorder="1" applyAlignment="1" applyProtection="1">
      <alignment/>
      <protection locked="0"/>
    </xf>
    <xf numFmtId="164" fontId="8" fillId="0" borderId="23" xfId="0" applyNumberFormat="1" applyFont="1" applyBorder="1" applyAlignment="1">
      <alignment/>
    </xf>
    <xf numFmtId="164" fontId="8" fillId="0" borderId="0" xfId="0" applyNumberFormat="1" applyFont="1" applyAlignment="1" applyProtection="1">
      <alignment/>
      <protection locked="0"/>
    </xf>
    <xf numFmtId="164" fontId="8" fillId="0" borderId="24" xfId="0" applyNumberFormat="1" applyFont="1" applyBorder="1" applyAlignment="1">
      <alignment/>
    </xf>
    <xf numFmtId="164" fontId="8" fillId="0" borderId="25" xfId="0" applyNumberFormat="1" applyFont="1" applyBorder="1" applyAlignment="1">
      <alignment/>
    </xf>
    <xf numFmtId="164" fontId="8" fillId="0" borderId="26" xfId="0" applyNumberFormat="1" applyFont="1" applyBorder="1" applyAlignment="1">
      <alignment/>
    </xf>
    <xf numFmtId="164" fontId="8" fillId="0" borderId="27" xfId="0" applyNumberFormat="1" applyFont="1" applyBorder="1" applyAlignment="1">
      <alignment/>
    </xf>
    <xf numFmtId="164" fontId="4" fillId="0" borderId="10" xfId="0" applyNumberFormat="1" applyFont="1" applyBorder="1" applyAlignment="1">
      <alignment/>
    </xf>
    <xf numFmtId="164" fontId="4" fillId="0" borderId="28" xfId="0" applyNumberFormat="1" applyFont="1" applyBorder="1" applyAlignment="1">
      <alignment/>
    </xf>
    <xf numFmtId="164" fontId="4" fillId="0" borderId="14" xfId="0" applyNumberFormat="1" applyFont="1" applyBorder="1" applyAlignment="1">
      <alignment/>
    </xf>
    <xf numFmtId="164" fontId="4" fillId="0" borderId="29" xfId="0" applyNumberFormat="1" applyFont="1" applyBorder="1" applyAlignment="1">
      <alignment/>
    </xf>
    <xf numFmtId="164" fontId="8" fillId="0" borderId="30" xfId="0" applyNumberFormat="1" applyFont="1" applyBorder="1" applyAlignment="1">
      <alignment/>
    </xf>
    <xf numFmtId="164" fontId="8" fillId="0" borderId="10" xfId="0" applyNumberFormat="1" applyFont="1" applyBorder="1" applyAlignment="1">
      <alignment/>
    </xf>
    <xf numFmtId="164" fontId="8" fillId="0" borderId="29" xfId="0" applyNumberFormat="1" applyFont="1" applyBorder="1" applyAlignment="1">
      <alignment/>
    </xf>
    <xf numFmtId="164" fontId="8" fillId="0" borderId="14" xfId="0" applyNumberFormat="1" applyFont="1" applyBorder="1" applyAlignment="1">
      <alignment/>
    </xf>
    <xf numFmtId="3" fontId="8" fillId="0" borderId="11" xfId="0" applyNumberFormat="1" applyFont="1" applyBorder="1" applyAlignment="1">
      <alignment/>
    </xf>
    <xf numFmtId="164" fontId="8" fillId="0" borderId="11" xfId="0" applyNumberFormat="1" applyFont="1" applyBorder="1" applyAlignment="1">
      <alignment horizontal="center" wrapText="1"/>
    </xf>
    <xf numFmtId="164" fontId="8" fillId="35" borderId="11" xfId="0" applyNumberFormat="1" applyFont="1" applyFill="1" applyBorder="1" applyAlignment="1" applyProtection="1">
      <alignment/>
      <protection locked="0"/>
    </xf>
    <xf numFmtId="164" fontId="4" fillId="36" borderId="11" xfId="0" applyNumberFormat="1" applyFont="1" applyFill="1" applyBorder="1" applyAlignment="1" applyProtection="1">
      <alignment horizontal="center"/>
      <protection locked="0"/>
    </xf>
    <xf numFmtId="171" fontId="0" fillId="0" borderId="0" xfId="0" applyNumberFormat="1" applyAlignment="1">
      <alignment/>
    </xf>
    <xf numFmtId="171" fontId="8" fillId="0" borderId="11" xfId="0" applyNumberFormat="1" applyFont="1" applyBorder="1" applyAlignment="1">
      <alignment/>
    </xf>
    <xf numFmtId="0" fontId="4" fillId="0" borderId="13" xfId="0" applyFont="1" applyBorder="1" applyAlignment="1">
      <alignment horizontal="right"/>
    </xf>
    <xf numFmtId="164" fontId="4" fillId="0" borderId="31" xfId="0" applyNumberFormat="1" applyFont="1" applyBorder="1" applyAlignment="1">
      <alignment/>
    </xf>
    <xf numFmtId="164" fontId="4" fillId="0" borderId="12" xfId="0" applyNumberFormat="1" applyFont="1" applyBorder="1" applyAlignment="1">
      <alignment/>
    </xf>
    <xf numFmtId="164" fontId="4" fillId="0" borderId="32" xfId="0" applyNumberFormat="1" applyFont="1" applyBorder="1" applyAlignment="1">
      <alignment/>
    </xf>
    <xf numFmtId="0" fontId="8" fillId="0" borderId="33" xfId="0" applyFont="1" applyBorder="1" applyAlignment="1" applyProtection="1">
      <alignment/>
      <protection locked="0"/>
    </xf>
    <xf numFmtId="164" fontId="8" fillId="0" borderId="0" xfId="0" applyNumberFormat="1" applyFont="1" applyFill="1" applyBorder="1" applyAlignment="1">
      <alignment/>
    </xf>
    <xf numFmtId="3" fontId="8" fillId="0" borderId="11" xfId="0" applyNumberFormat="1" applyFont="1" applyFill="1" applyBorder="1" applyAlignment="1" applyProtection="1">
      <alignment/>
      <protection locked="0"/>
    </xf>
    <xf numFmtId="3" fontId="8" fillId="0" borderId="11" xfId="0" applyNumberFormat="1" applyFont="1" applyBorder="1" applyAlignment="1" applyProtection="1">
      <alignment/>
      <protection locked="0"/>
    </xf>
    <xf numFmtId="0" fontId="8" fillId="0" borderId="11" xfId="0" applyFont="1" applyBorder="1" applyAlignment="1">
      <alignment horizontal="center"/>
    </xf>
    <xf numFmtId="164" fontId="8" fillId="0" borderId="0" xfId="0" applyNumberFormat="1" applyFont="1" applyBorder="1" applyAlignment="1">
      <alignment/>
    </xf>
    <xf numFmtId="0" fontId="8" fillId="0" borderId="0" xfId="0" applyFont="1" applyBorder="1" applyAlignment="1">
      <alignment horizontal="center"/>
    </xf>
    <xf numFmtId="0" fontId="8" fillId="0" borderId="0" xfId="0" applyFont="1" applyBorder="1" applyAlignment="1">
      <alignment wrapText="1"/>
    </xf>
    <xf numFmtId="164" fontId="8" fillId="0" borderId="33" xfId="0" applyNumberFormat="1" applyFont="1" applyBorder="1" applyAlignment="1" applyProtection="1">
      <alignment/>
      <protection locked="0"/>
    </xf>
    <xf numFmtId="0" fontId="4" fillId="0" borderId="14" xfId="0" applyFont="1" applyBorder="1" applyAlignment="1">
      <alignment/>
    </xf>
    <xf numFmtId="0" fontId="4" fillId="0" borderId="33" xfId="0" applyFont="1" applyBorder="1" applyAlignment="1">
      <alignment horizontal="center" wrapText="1"/>
    </xf>
    <xf numFmtId="171" fontId="8" fillId="0" borderId="12" xfId="0" applyNumberFormat="1" applyFont="1" applyBorder="1" applyAlignment="1">
      <alignment/>
    </xf>
    <xf numFmtId="171" fontId="8" fillId="0" borderId="34" xfId="0" applyNumberFormat="1" applyFont="1" applyBorder="1" applyAlignment="1">
      <alignment/>
    </xf>
    <xf numFmtId="0" fontId="4" fillId="0" borderId="0" xfId="0" applyFont="1" applyAlignment="1">
      <alignment horizontal="right"/>
    </xf>
    <xf numFmtId="0" fontId="4" fillId="0" borderId="0" xfId="0" applyFont="1" applyFill="1" applyBorder="1" applyAlignment="1">
      <alignment horizontal="right"/>
    </xf>
    <xf numFmtId="164" fontId="8" fillId="0" borderId="11" xfId="0" applyNumberFormat="1" applyFont="1" applyFill="1" applyBorder="1" applyAlignment="1">
      <alignment horizontal="right"/>
    </xf>
    <xf numFmtId="164" fontId="8" fillId="0" borderId="0" xfId="0" applyNumberFormat="1" applyFont="1" applyBorder="1" applyAlignment="1" applyProtection="1">
      <alignment/>
      <protection locked="0"/>
    </xf>
    <xf numFmtId="164" fontId="4" fillId="0" borderId="11" xfId="0" applyNumberFormat="1" applyFont="1" applyFill="1" applyBorder="1" applyAlignment="1" applyProtection="1">
      <alignment horizontal="center"/>
      <protection locked="0"/>
    </xf>
    <xf numFmtId="164" fontId="8" fillId="0" borderId="11" xfId="0" applyNumberFormat="1" applyFont="1" applyFill="1" applyBorder="1" applyAlignment="1" applyProtection="1">
      <alignment/>
      <protection locked="0"/>
    </xf>
    <xf numFmtId="164" fontId="8" fillId="35" borderId="11" xfId="0" applyNumberFormat="1" applyFont="1" applyFill="1" applyBorder="1" applyAlignment="1">
      <alignment horizontal="center" wrapText="1"/>
    </xf>
    <xf numFmtId="0" fontId="0" fillId="35" borderId="11" xfId="0" applyFill="1" applyBorder="1" applyAlignment="1">
      <alignment/>
    </xf>
    <xf numFmtId="0" fontId="8" fillId="0" borderId="11"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8" fillId="37" borderId="11" xfId="0" applyFont="1" applyFill="1" applyBorder="1" applyAlignment="1">
      <alignment/>
    </xf>
    <xf numFmtId="164" fontId="4" fillId="36" borderId="11" xfId="0" applyNumberFormat="1" applyFont="1" applyFill="1" applyBorder="1" applyAlignment="1">
      <alignment horizontal="center"/>
    </xf>
    <xf numFmtId="3" fontId="8" fillId="0" borderId="16" xfId="0" applyNumberFormat="1" applyFont="1" applyFill="1" applyBorder="1" applyAlignment="1" applyProtection="1">
      <alignment/>
      <protection locked="0"/>
    </xf>
    <xf numFmtId="171" fontId="8" fillId="0" borderId="30" xfId="0" applyNumberFormat="1" applyFont="1" applyBorder="1" applyAlignment="1">
      <alignment/>
    </xf>
    <xf numFmtId="0" fontId="4" fillId="0" borderId="19" xfId="0" applyFont="1" applyBorder="1" applyAlignment="1">
      <alignment horizontal="center" wrapText="1"/>
    </xf>
    <xf numFmtId="171" fontId="8" fillId="0" borderId="22" xfId="0" applyNumberFormat="1" applyFont="1" applyBorder="1" applyAlignment="1" applyProtection="1">
      <alignment/>
      <protection locked="0"/>
    </xf>
    <xf numFmtId="171" fontId="8" fillId="0" borderId="11" xfId="0" applyNumberFormat="1" applyFont="1" applyBorder="1" applyAlignment="1" applyProtection="1">
      <alignment/>
      <protection locked="0"/>
    </xf>
    <xf numFmtId="171" fontId="8" fillId="0" borderId="16" xfId="0" applyNumberFormat="1" applyFont="1" applyBorder="1" applyAlignment="1" applyProtection="1">
      <alignment/>
      <protection locked="0"/>
    </xf>
    <xf numFmtId="164" fontId="8" fillId="35" borderId="16" xfId="0" applyNumberFormat="1" applyFont="1" applyFill="1" applyBorder="1" applyAlignment="1" applyProtection="1">
      <alignment/>
      <protection locked="0"/>
    </xf>
    <xf numFmtId="164" fontId="4" fillId="0" borderId="11" xfId="0" applyNumberFormat="1" applyFont="1" applyBorder="1" applyAlignment="1">
      <alignment/>
    </xf>
    <xf numFmtId="164" fontId="4" fillId="0" borderId="35" xfId="0" applyNumberFormat="1" applyFont="1" applyBorder="1" applyAlignment="1">
      <alignment/>
    </xf>
    <xf numFmtId="164" fontId="4" fillId="0" borderId="0" xfId="0" applyNumberFormat="1" applyFont="1" applyBorder="1" applyAlignment="1">
      <alignment/>
    </xf>
    <xf numFmtId="0" fontId="3" fillId="0" borderId="0" xfId="0" applyFont="1" applyBorder="1" applyAlignment="1">
      <alignment/>
    </xf>
    <xf numFmtId="0" fontId="16" fillId="0" borderId="0" xfId="0" applyFont="1" applyAlignment="1">
      <alignment horizontal="center"/>
    </xf>
    <xf numFmtId="0" fontId="14" fillId="0" borderId="0" xfId="0" applyFont="1" applyAlignment="1">
      <alignment horizontal="center"/>
    </xf>
    <xf numFmtId="0" fontId="2" fillId="0" borderId="0" xfId="0" applyFont="1" applyAlignment="1">
      <alignment horizontal="right"/>
    </xf>
    <xf numFmtId="3" fontId="0" fillId="0" borderId="12" xfId="0" applyNumberFormat="1" applyBorder="1" applyAlignment="1">
      <alignment/>
    </xf>
    <xf numFmtId="171" fontId="0" fillId="0" borderId="12" xfId="0" applyNumberFormat="1" applyBorder="1" applyAlignment="1">
      <alignment/>
    </xf>
    <xf numFmtId="3" fontId="0" fillId="0" borderId="34" xfId="0" applyNumberFormat="1" applyBorder="1" applyAlignment="1">
      <alignment/>
    </xf>
    <xf numFmtId="0" fontId="0" fillId="0" borderId="12" xfId="0" applyBorder="1" applyAlignment="1">
      <alignment/>
    </xf>
    <xf numFmtId="0" fontId="17" fillId="0" borderId="34" xfId="0" applyFont="1" applyBorder="1" applyAlignment="1">
      <alignment/>
    </xf>
    <xf numFmtId="0" fontId="8" fillId="0" borderId="11"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Fill="1" applyBorder="1" applyAlignment="1">
      <alignment horizontal="left" vertical="top" wrapText="1"/>
    </xf>
    <xf numFmtId="0" fontId="20" fillId="0" borderId="0" xfId="0" applyFont="1" applyAlignment="1">
      <alignment horizontal="left"/>
    </xf>
    <xf numFmtId="0" fontId="3" fillId="0" borderId="0" xfId="0" applyFont="1" applyAlignment="1">
      <alignment/>
    </xf>
    <xf numFmtId="0" fontId="2" fillId="0" borderId="0" xfId="0" applyFont="1" applyAlignment="1">
      <alignment/>
    </xf>
    <xf numFmtId="0" fontId="9" fillId="0" borderId="0" xfId="0" applyFont="1" applyAlignment="1">
      <alignment horizontal="right"/>
    </xf>
    <xf numFmtId="3" fontId="4" fillId="0" borderId="12" xfId="0" applyNumberFormat="1" applyFont="1" applyBorder="1" applyAlignment="1">
      <alignment horizontal="center"/>
    </xf>
    <xf numFmtId="0" fontId="0" fillId="0" borderId="12" xfId="0" applyBorder="1" applyAlignment="1">
      <alignment horizontal="center"/>
    </xf>
    <xf numFmtId="0" fontId="4" fillId="0" borderId="12" xfId="0" applyFont="1" applyBorder="1" applyAlignment="1">
      <alignment horizontal="center"/>
    </xf>
    <xf numFmtId="0" fontId="8" fillId="0" borderId="12" xfId="0" applyFont="1" applyBorder="1" applyAlignment="1">
      <alignment horizontal="center"/>
    </xf>
    <xf numFmtId="2" fontId="4" fillId="0" borderId="12" xfId="0" applyNumberFormat="1" applyFont="1" applyBorder="1" applyAlignment="1">
      <alignment horizontal="center"/>
    </xf>
    <xf numFmtId="0" fontId="9" fillId="0" borderId="0" xfId="0" applyFont="1" applyAlignment="1">
      <alignment horizontal="right"/>
    </xf>
    <xf numFmtId="0" fontId="18" fillId="0" borderId="33" xfId="0" applyFont="1" applyBorder="1" applyAlignment="1">
      <alignment horizontal="center"/>
    </xf>
    <xf numFmtId="0" fontId="18" fillId="0" borderId="34" xfId="0" applyFont="1" applyBorder="1" applyAlignment="1">
      <alignment horizontal="center"/>
    </xf>
    <xf numFmtId="0" fontId="19" fillId="0" borderId="22" xfId="0" applyFont="1" applyBorder="1" applyAlignment="1">
      <alignment/>
    </xf>
    <xf numFmtId="0" fontId="10" fillId="0" borderId="0" xfId="0" applyFont="1" applyAlignment="1">
      <alignment horizontal="center"/>
    </xf>
    <xf numFmtId="0" fontId="21" fillId="0" borderId="0" xfId="0" applyFont="1" applyAlignment="1">
      <alignment/>
    </xf>
    <xf numFmtId="0" fontId="11" fillId="0" borderId="0" xfId="0" applyFont="1" applyFill="1" applyAlignment="1">
      <alignment horizontal="left"/>
    </xf>
    <xf numFmtId="0" fontId="0" fillId="0" borderId="0" xfId="0" applyAlignment="1">
      <alignment horizontal="right"/>
    </xf>
    <xf numFmtId="0" fontId="8" fillId="34" borderId="33" xfId="0" applyFont="1" applyFill="1" applyBorder="1" applyAlignment="1">
      <alignment horizontal="center"/>
    </xf>
    <xf numFmtId="0" fontId="8" fillId="34" borderId="34" xfId="0" applyFont="1" applyFill="1" applyBorder="1" applyAlignment="1">
      <alignment horizontal="center"/>
    </xf>
    <xf numFmtId="0" fontId="8" fillId="34" borderId="36" xfId="0" applyFont="1" applyFill="1" applyBorder="1" applyAlignment="1">
      <alignment horizontal="center"/>
    </xf>
    <xf numFmtId="0" fontId="4" fillId="0" borderId="33" xfId="0" applyFont="1" applyBorder="1" applyAlignment="1">
      <alignment horizontal="left"/>
    </xf>
    <xf numFmtId="0" fontId="4" fillId="0" borderId="22" xfId="0" applyFont="1" applyBorder="1" applyAlignment="1">
      <alignment horizontal="left"/>
    </xf>
    <xf numFmtId="0" fontId="4" fillId="0" borderId="33" xfId="0" applyFont="1" applyBorder="1" applyAlignment="1">
      <alignment horizontal="center"/>
    </xf>
    <xf numFmtId="0" fontId="4" fillId="0" borderId="22" xfId="0" applyFont="1" applyBorder="1" applyAlignment="1">
      <alignment horizontal="center"/>
    </xf>
    <xf numFmtId="0" fontId="9" fillId="33" borderId="33" xfId="0" applyFont="1" applyFill="1" applyBorder="1" applyAlignment="1">
      <alignment horizontal="center"/>
    </xf>
    <xf numFmtId="0" fontId="9" fillId="33" borderId="34" xfId="0" applyFont="1" applyFill="1" applyBorder="1" applyAlignment="1">
      <alignment horizontal="center"/>
    </xf>
    <xf numFmtId="0" fontId="9" fillId="33" borderId="36" xfId="0" applyFont="1" applyFill="1" applyBorder="1" applyAlignment="1">
      <alignment horizontal="center"/>
    </xf>
    <xf numFmtId="0" fontId="9" fillId="34" borderId="34" xfId="0" applyFont="1" applyFill="1" applyBorder="1" applyAlignment="1">
      <alignment horizontal="center"/>
    </xf>
    <xf numFmtId="0" fontId="9" fillId="34" borderId="36" xfId="0" applyFont="1" applyFill="1" applyBorder="1" applyAlignment="1">
      <alignment horizontal="center"/>
    </xf>
    <xf numFmtId="0" fontId="4" fillId="0" borderId="0" xfId="0" applyFont="1" applyBorder="1" applyAlignment="1">
      <alignment horizontal="left"/>
    </xf>
    <xf numFmtId="0" fontId="8" fillId="33" borderId="33" xfId="0" applyFont="1" applyFill="1" applyBorder="1" applyAlignment="1">
      <alignment horizontal="center"/>
    </xf>
    <xf numFmtId="0" fontId="8" fillId="33" borderId="34" xfId="0" applyFont="1" applyFill="1" applyBorder="1" applyAlignment="1">
      <alignment horizontal="center"/>
    </xf>
    <xf numFmtId="0" fontId="8" fillId="33" borderId="36" xfId="0" applyFont="1" applyFill="1" applyBorder="1" applyAlignment="1">
      <alignment horizontal="center"/>
    </xf>
    <xf numFmtId="0" fontId="14" fillId="0" borderId="0" xfId="0" applyFont="1" applyAlignment="1">
      <alignment horizontal="right"/>
    </xf>
    <xf numFmtId="0" fontId="8" fillId="0" borderId="11" xfId="0" applyFont="1" applyBorder="1" applyAlignment="1">
      <alignment horizontal="center"/>
    </xf>
    <xf numFmtId="0" fontId="8" fillId="0" borderId="11" xfId="0" applyFont="1" applyBorder="1" applyAlignment="1">
      <alignment horizontal="center" wrapText="1"/>
    </xf>
    <xf numFmtId="0" fontId="8" fillId="0" borderId="11" xfId="0" applyFont="1" applyBorder="1" applyAlignment="1">
      <alignment horizontal="left"/>
    </xf>
    <xf numFmtId="0" fontId="9" fillId="34" borderId="11" xfId="0" applyFont="1" applyFill="1" applyBorder="1" applyAlignment="1">
      <alignment horizontal="center"/>
    </xf>
    <xf numFmtId="0" fontId="8" fillId="0" borderId="0" xfId="0" applyFont="1" applyBorder="1" applyAlignment="1">
      <alignment horizontal="left" wrapText="1"/>
    </xf>
    <xf numFmtId="0" fontId="9" fillId="34" borderId="33" xfId="0" applyFont="1" applyFill="1" applyBorder="1" applyAlignment="1">
      <alignment horizontal="center"/>
    </xf>
    <xf numFmtId="0" fontId="4" fillId="0" borderId="0" xfId="0" applyFont="1" applyAlignment="1">
      <alignment horizontal="left"/>
    </xf>
    <xf numFmtId="0" fontId="8" fillId="0" borderId="0" xfId="0" applyFont="1" applyAlignment="1">
      <alignment horizontal="left" vertical="top" wrapText="1"/>
    </xf>
    <xf numFmtId="164" fontId="4" fillId="0" borderId="11" xfId="0" applyNumberFormat="1" applyFont="1" applyBorder="1" applyAlignment="1" applyProtection="1">
      <alignment horizontal="center"/>
      <protection locked="0"/>
    </xf>
    <xf numFmtId="0" fontId="8" fillId="0" borderId="11" xfId="0" applyFont="1" applyBorder="1" applyAlignment="1">
      <alignment vertical="top" wrapText="1"/>
    </xf>
    <xf numFmtId="0" fontId="8" fillId="0" borderId="33" xfId="0" applyFont="1" applyBorder="1" applyAlignment="1">
      <alignment horizontal="left" vertical="top"/>
    </xf>
    <xf numFmtId="0" fontId="8" fillId="0" borderId="34" xfId="0" applyFont="1" applyBorder="1" applyAlignment="1">
      <alignment horizontal="left" vertical="top"/>
    </xf>
    <xf numFmtId="0" fontId="8" fillId="0" borderId="22" xfId="0" applyFont="1" applyBorder="1" applyAlignment="1">
      <alignment horizontal="left" vertical="top"/>
    </xf>
    <xf numFmtId="0" fontId="8" fillId="0" borderId="11"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11" xfId="0" applyFont="1" applyBorder="1" applyAlignment="1">
      <alignment horizontal="left" vertical="top"/>
    </xf>
    <xf numFmtId="0" fontId="11" fillId="0" borderId="0" xfId="0" applyFont="1" applyAlignment="1">
      <alignment horizontal="left"/>
    </xf>
    <xf numFmtId="0" fontId="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honda\Nutrition\2013%20Contract%20Renewal%20Process\Renewal%20forms\Cost%20&amp;%20Revenue%20Proposal%20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st &amp; Revenue Proposal Cover"/>
      <sheetName val="Part A Personnel Costs"/>
      <sheetName val="Part B Nutrition Service Costs"/>
      <sheetName val="Part C Cash Revenue and Support"/>
      <sheetName val="Part C(a b) Third Party InKind "/>
      <sheetName val="Definitions"/>
    </sheetNames>
    <sheetDataSet>
      <sheetData sheetId="2">
        <row r="43">
          <cell r="G43">
            <v>0</v>
          </cell>
          <cell r="H43">
            <v>0</v>
          </cell>
          <cell r="J4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P17" sqref="P17"/>
    </sheetView>
  </sheetViews>
  <sheetFormatPr defaultColWidth="9.140625" defaultRowHeight="12.75"/>
  <sheetData>
    <row r="1" spans="8:10" ht="18">
      <c r="H1" s="133"/>
      <c r="I1" s="133"/>
      <c r="J1" s="133"/>
    </row>
    <row r="2" ht="18">
      <c r="J2" s="127"/>
    </row>
    <row r="5" spans="1:10" s="124" customFormat="1" ht="25.5">
      <c r="A5" s="134" t="s">
        <v>136</v>
      </c>
      <c r="B5" s="135"/>
      <c r="C5" s="135"/>
      <c r="D5" s="135"/>
      <c r="E5" s="135"/>
      <c r="F5" s="135"/>
      <c r="G5" s="135"/>
      <c r="H5" s="135"/>
      <c r="I5" s="135"/>
      <c r="J5" s="136"/>
    </row>
    <row r="9" spans="1:10" s="124" customFormat="1" ht="25.5">
      <c r="A9" s="137" t="s">
        <v>137</v>
      </c>
      <c r="B9" s="137"/>
      <c r="C9" s="137"/>
      <c r="D9" s="137"/>
      <c r="E9" s="137"/>
      <c r="F9" s="137"/>
      <c r="G9" s="137"/>
      <c r="H9" s="137"/>
      <c r="I9" s="137"/>
      <c r="J9" s="138"/>
    </row>
    <row r="14" ht="15.75">
      <c r="B14" s="46" t="s">
        <v>138</v>
      </c>
    </row>
    <row r="16" spans="2:8" ht="15.75">
      <c r="B16" s="2" t="s">
        <v>139</v>
      </c>
      <c r="E16" s="128">
        <f>'Part B Nutrition Service Costs'!G43</f>
        <v>0</v>
      </c>
      <c r="F16" s="129"/>
      <c r="G16" s="125" t="s">
        <v>140</v>
      </c>
      <c r="H16" s="126"/>
    </row>
    <row r="18" spans="2:6" ht="15.75">
      <c r="B18" s="2" t="s">
        <v>141</v>
      </c>
      <c r="E18" s="130">
        <f>'Part B Nutrition Service Costs'!G44</f>
        <v>0</v>
      </c>
      <c r="F18" s="131"/>
    </row>
    <row r="20" spans="2:6" ht="15.75">
      <c r="B20" s="2" t="s">
        <v>142</v>
      </c>
      <c r="E20" s="132" t="e">
        <f>'Part B Nutrition Service Costs'!G45</f>
        <v>#DIV/0!</v>
      </c>
      <c r="F20" s="132"/>
    </row>
    <row r="26" ht="15.75">
      <c r="B26" s="46" t="s">
        <v>143</v>
      </c>
    </row>
    <row r="28" spans="2:8" ht="15.75">
      <c r="B28" s="2" t="s">
        <v>139</v>
      </c>
      <c r="E28" s="128">
        <f>'Part B Nutrition Service Costs'!H43</f>
        <v>0</v>
      </c>
      <c r="F28" s="129"/>
      <c r="G28" s="125" t="s">
        <v>140</v>
      </c>
      <c r="H28" s="126"/>
    </row>
    <row r="30" spans="2:6" ht="15.75">
      <c r="B30" s="2" t="s">
        <v>141</v>
      </c>
      <c r="E30" s="130">
        <f>'Part B Nutrition Service Costs'!H44</f>
        <v>0</v>
      </c>
      <c r="F30" s="131"/>
    </row>
    <row r="32" spans="2:6" ht="15.75">
      <c r="B32" s="2" t="s">
        <v>142</v>
      </c>
      <c r="E32" s="132" t="e">
        <f>'Part B Nutrition Service Costs'!H45</f>
        <v>#DIV/0!</v>
      </c>
      <c r="F32" s="132"/>
    </row>
  </sheetData>
  <sheetProtection/>
  <mergeCells count="9">
    <mergeCell ref="E28:F28"/>
    <mergeCell ref="E30:F30"/>
    <mergeCell ref="E32:F32"/>
    <mergeCell ref="H1:J1"/>
    <mergeCell ref="A5:J5"/>
    <mergeCell ref="A9:J9"/>
    <mergeCell ref="E16:F16"/>
    <mergeCell ref="E18:F18"/>
    <mergeCell ref="E20:F2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A21" sqref="A21"/>
    </sheetView>
  </sheetViews>
  <sheetFormatPr defaultColWidth="9.140625" defaultRowHeight="12.75"/>
  <cols>
    <col min="1" max="1" width="44.140625" style="0" customWidth="1"/>
    <col min="2" max="2" width="24.28125" style="0" bestFit="1" customWidth="1"/>
    <col min="3" max="3" width="13.7109375" style="0" bestFit="1" customWidth="1"/>
    <col min="4" max="4" width="9.57421875" style="0" customWidth="1"/>
    <col min="5" max="5" width="7.00390625" style="0" customWidth="1"/>
    <col min="6" max="6" width="11.57421875" style="0" bestFit="1" customWidth="1"/>
    <col min="7" max="7" width="10.7109375" style="0" customWidth="1"/>
    <col min="8" max="8" width="13.140625" style="0" customWidth="1"/>
    <col min="9" max="9" width="10.8515625" style="0" customWidth="1"/>
  </cols>
  <sheetData>
    <row r="1" spans="1:8" ht="26.25">
      <c r="A1" s="139" t="s">
        <v>135</v>
      </c>
      <c r="B1" s="139"/>
      <c r="C1" s="139"/>
      <c r="D1" s="139"/>
      <c r="E1" s="139"/>
      <c r="F1" s="139"/>
      <c r="G1" s="139"/>
      <c r="H1" s="139"/>
    </row>
    <row r="3" spans="1:8" ht="18.75" thickBot="1">
      <c r="A3" s="32" t="s">
        <v>49</v>
      </c>
      <c r="B3" s="33"/>
      <c r="C3" s="33"/>
      <c r="D3" s="33"/>
      <c r="E3" s="33"/>
      <c r="F3" s="33"/>
      <c r="G3" s="33"/>
      <c r="H3" s="33"/>
    </row>
    <row r="4" spans="1:8" ht="60">
      <c r="A4" s="19" t="s">
        <v>18</v>
      </c>
      <c r="B4" s="19" t="s">
        <v>19</v>
      </c>
      <c r="C4" s="14" t="s">
        <v>20</v>
      </c>
      <c r="D4" s="14" t="s">
        <v>21</v>
      </c>
      <c r="E4" s="14" t="s">
        <v>35</v>
      </c>
      <c r="F4" s="14" t="s">
        <v>22</v>
      </c>
      <c r="G4" s="20" t="s">
        <v>34</v>
      </c>
      <c r="H4" s="20" t="s">
        <v>36</v>
      </c>
    </row>
    <row r="5" spans="1:8" ht="15">
      <c r="A5" s="10"/>
      <c r="B5" s="10"/>
      <c r="C5" s="10"/>
      <c r="D5" s="10"/>
      <c r="E5" s="40">
        <f>SUM(D5/2080)</f>
        <v>0</v>
      </c>
      <c r="F5" s="41">
        <f>SUM(C5*D5)</f>
        <v>0</v>
      </c>
      <c r="G5" s="42"/>
      <c r="H5" s="42">
        <f>SUM(F5:G5)</f>
        <v>0</v>
      </c>
    </row>
    <row r="6" spans="1:8" ht="15">
      <c r="A6" s="10"/>
      <c r="B6" s="10"/>
      <c r="C6" s="10"/>
      <c r="D6" s="10"/>
      <c r="E6" s="40">
        <f aca="true" t="shared" si="0" ref="E6:E13">SUM(D6/2080)</f>
        <v>0</v>
      </c>
      <c r="F6" s="41">
        <f aca="true" t="shared" si="1" ref="F6:F13">SUM(C6*D6)</f>
        <v>0</v>
      </c>
      <c r="G6" s="42"/>
      <c r="H6" s="42">
        <f aca="true" t="shared" si="2" ref="H6:H13">SUM(F6:G6)</f>
        <v>0</v>
      </c>
    </row>
    <row r="7" spans="1:8" ht="15">
      <c r="A7" s="10"/>
      <c r="B7" s="10"/>
      <c r="C7" s="10"/>
      <c r="D7" s="10"/>
      <c r="E7" s="40">
        <f t="shared" si="0"/>
        <v>0</v>
      </c>
      <c r="F7" s="41">
        <f t="shared" si="1"/>
        <v>0</v>
      </c>
      <c r="G7" s="42"/>
      <c r="H7" s="42">
        <f t="shared" si="2"/>
        <v>0</v>
      </c>
    </row>
    <row r="8" spans="1:8" ht="15">
      <c r="A8" s="10"/>
      <c r="B8" s="10"/>
      <c r="C8" s="10"/>
      <c r="D8" s="10"/>
      <c r="E8" s="40">
        <f t="shared" si="0"/>
        <v>0</v>
      </c>
      <c r="F8" s="41">
        <f t="shared" si="1"/>
        <v>0</v>
      </c>
      <c r="G8" s="42"/>
      <c r="H8" s="42">
        <f t="shared" si="2"/>
        <v>0</v>
      </c>
    </row>
    <row r="9" spans="1:8" ht="15">
      <c r="A9" s="10"/>
      <c r="B9" s="10"/>
      <c r="C9" s="10"/>
      <c r="D9" s="10"/>
      <c r="E9" s="40">
        <f t="shared" si="0"/>
        <v>0</v>
      </c>
      <c r="F9" s="41">
        <f t="shared" si="1"/>
        <v>0</v>
      </c>
      <c r="G9" s="42"/>
      <c r="H9" s="42">
        <f t="shared" si="2"/>
        <v>0</v>
      </c>
    </row>
    <row r="10" spans="1:8" ht="15">
      <c r="A10" s="10"/>
      <c r="B10" s="10"/>
      <c r="C10" s="10"/>
      <c r="D10" s="10"/>
      <c r="E10" s="40">
        <f t="shared" si="0"/>
        <v>0</v>
      </c>
      <c r="F10" s="41">
        <f t="shared" si="1"/>
        <v>0</v>
      </c>
      <c r="G10" s="42"/>
      <c r="H10" s="42">
        <f t="shared" si="2"/>
        <v>0</v>
      </c>
    </row>
    <row r="11" spans="1:8" ht="15">
      <c r="A11" s="10"/>
      <c r="B11" s="10"/>
      <c r="C11" s="10"/>
      <c r="D11" s="10"/>
      <c r="E11" s="40">
        <f t="shared" si="0"/>
        <v>0</v>
      </c>
      <c r="F11" s="41">
        <f t="shared" si="1"/>
        <v>0</v>
      </c>
      <c r="G11" s="42"/>
      <c r="H11" s="42">
        <f t="shared" si="2"/>
        <v>0</v>
      </c>
    </row>
    <row r="12" spans="1:8" ht="15">
      <c r="A12" s="10"/>
      <c r="B12" s="10"/>
      <c r="C12" s="10"/>
      <c r="D12" s="10"/>
      <c r="E12" s="40">
        <f t="shared" si="0"/>
        <v>0</v>
      </c>
      <c r="F12" s="41">
        <f t="shared" si="1"/>
        <v>0</v>
      </c>
      <c r="G12" s="42"/>
      <c r="H12" s="42">
        <f t="shared" si="2"/>
        <v>0</v>
      </c>
    </row>
    <row r="13" spans="1:8" ht="15">
      <c r="A13" s="10"/>
      <c r="B13" s="10"/>
      <c r="C13" s="10"/>
      <c r="D13" s="10"/>
      <c r="E13" s="40">
        <f t="shared" si="0"/>
        <v>0</v>
      </c>
      <c r="F13" s="41">
        <f t="shared" si="1"/>
        <v>0</v>
      </c>
      <c r="G13" s="42"/>
      <c r="H13" s="42">
        <f t="shared" si="2"/>
        <v>0</v>
      </c>
    </row>
    <row r="14" spans="1:8" ht="15.75">
      <c r="A14" s="6"/>
      <c r="B14" s="6"/>
      <c r="C14" s="2" t="s">
        <v>24</v>
      </c>
      <c r="D14" s="6">
        <f>SUM(D5:D13)</f>
        <v>0</v>
      </c>
      <c r="E14" s="23">
        <f>SUM(E5:E13)</f>
        <v>0</v>
      </c>
      <c r="F14" s="21">
        <f>SUM(F5:F13)</f>
        <v>0</v>
      </c>
      <c r="G14" s="22">
        <f>SUM(G5:G13)</f>
        <v>0</v>
      </c>
      <c r="H14" s="22">
        <f>SUM(H5:H13)</f>
        <v>0</v>
      </c>
    </row>
    <row r="17" spans="1:8" ht="18.75" thickBot="1">
      <c r="A17" s="34" t="s">
        <v>37</v>
      </c>
      <c r="B17" s="35"/>
      <c r="C17" s="35"/>
      <c r="D17" s="35"/>
      <c r="E17" s="35"/>
      <c r="F17" s="35"/>
      <c r="G17" s="35"/>
      <c r="H17" s="35"/>
    </row>
    <row r="18" spans="1:8" ht="60">
      <c r="A18" s="19" t="s">
        <v>18</v>
      </c>
      <c r="B18" s="19" t="s">
        <v>19</v>
      </c>
      <c r="C18" s="14" t="s">
        <v>20</v>
      </c>
      <c r="D18" s="14" t="s">
        <v>21</v>
      </c>
      <c r="E18" s="14" t="s">
        <v>35</v>
      </c>
      <c r="F18" s="14" t="s">
        <v>22</v>
      </c>
      <c r="G18" s="20" t="s">
        <v>34</v>
      </c>
      <c r="H18" s="20" t="s">
        <v>36</v>
      </c>
    </row>
    <row r="19" spans="1:8" ht="15">
      <c r="A19" s="10"/>
      <c r="B19" s="10"/>
      <c r="C19" s="10"/>
      <c r="D19" s="10"/>
      <c r="E19" s="40">
        <f>SUM(D19/2080)</f>
        <v>0</v>
      </c>
      <c r="F19" s="42">
        <f>SUM(C19*D19)</f>
        <v>0</v>
      </c>
      <c r="G19" s="42"/>
      <c r="H19" s="42">
        <f>SUM(F19:G19)</f>
        <v>0</v>
      </c>
    </row>
    <row r="20" spans="1:8" ht="15">
      <c r="A20" s="10"/>
      <c r="B20" s="10"/>
      <c r="C20" s="10"/>
      <c r="D20" s="10"/>
      <c r="E20" s="40">
        <f aca="true" t="shared" si="3" ref="E20:E35">SUM(D20/2080)</f>
        <v>0</v>
      </c>
      <c r="F20" s="42">
        <f aca="true" t="shared" si="4" ref="F20:F35">SUM(C20*D20)</f>
        <v>0</v>
      </c>
      <c r="G20" s="42"/>
      <c r="H20" s="42">
        <f aca="true" t="shared" si="5" ref="H20:H35">SUM(F20:G20)</f>
        <v>0</v>
      </c>
    </row>
    <row r="21" spans="1:8" ht="15">
      <c r="A21" s="10"/>
      <c r="B21" s="10"/>
      <c r="C21" s="10"/>
      <c r="D21" s="10"/>
      <c r="E21" s="40">
        <f t="shared" si="3"/>
        <v>0</v>
      </c>
      <c r="F21" s="42">
        <f t="shared" si="4"/>
        <v>0</v>
      </c>
      <c r="G21" s="42"/>
      <c r="H21" s="42">
        <f t="shared" si="5"/>
        <v>0</v>
      </c>
    </row>
    <row r="22" spans="1:8" ht="15">
      <c r="A22" s="10"/>
      <c r="B22" s="10"/>
      <c r="C22" s="10"/>
      <c r="D22" s="10"/>
      <c r="E22" s="40">
        <f t="shared" si="3"/>
        <v>0</v>
      </c>
      <c r="F22" s="42">
        <f t="shared" si="4"/>
        <v>0</v>
      </c>
      <c r="G22" s="42"/>
      <c r="H22" s="42">
        <f t="shared" si="5"/>
        <v>0</v>
      </c>
    </row>
    <row r="23" spans="1:8" ht="15">
      <c r="A23" s="10"/>
      <c r="B23" s="10"/>
      <c r="C23" s="10"/>
      <c r="D23" s="10"/>
      <c r="E23" s="40">
        <f t="shared" si="3"/>
        <v>0</v>
      </c>
      <c r="F23" s="42">
        <f t="shared" si="4"/>
        <v>0</v>
      </c>
      <c r="G23" s="42"/>
      <c r="H23" s="42">
        <f t="shared" si="5"/>
        <v>0</v>
      </c>
    </row>
    <row r="24" spans="1:8" ht="15">
      <c r="A24" s="10"/>
      <c r="B24" s="10"/>
      <c r="C24" s="10"/>
      <c r="D24" s="10"/>
      <c r="E24" s="40">
        <f t="shared" si="3"/>
        <v>0</v>
      </c>
      <c r="F24" s="42">
        <f t="shared" si="4"/>
        <v>0</v>
      </c>
      <c r="G24" s="42"/>
      <c r="H24" s="42">
        <f t="shared" si="5"/>
        <v>0</v>
      </c>
    </row>
    <row r="25" spans="1:8" ht="15">
      <c r="A25" s="10"/>
      <c r="B25" s="10"/>
      <c r="C25" s="10"/>
      <c r="D25" s="10"/>
      <c r="E25" s="40">
        <f t="shared" si="3"/>
        <v>0</v>
      </c>
      <c r="F25" s="42">
        <f t="shared" si="4"/>
        <v>0</v>
      </c>
      <c r="G25" s="42"/>
      <c r="H25" s="42">
        <f t="shared" si="5"/>
        <v>0</v>
      </c>
    </row>
    <row r="26" spans="1:8" ht="15">
      <c r="A26" s="10"/>
      <c r="B26" s="10"/>
      <c r="C26" s="10"/>
      <c r="D26" s="10"/>
      <c r="E26" s="40">
        <f t="shared" si="3"/>
        <v>0</v>
      </c>
      <c r="F26" s="42">
        <f t="shared" si="4"/>
        <v>0</v>
      </c>
      <c r="G26" s="42"/>
      <c r="H26" s="42">
        <f t="shared" si="5"/>
        <v>0</v>
      </c>
    </row>
    <row r="27" spans="1:8" ht="15">
      <c r="A27" s="10"/>
      <c r="B27" s="10"/>
      <c r="C27" s="10"/>
      <c r="D27" s="10"/>
      <c r="E27" s="40">
        <f t="shared" si="3"/>
        <v>0</v>
      </c>
      <c r="F27" s="42">
        <f t="shared" si="4"/>
        <v>0</v>
      </c>
      <c r="G27" s="42"/>
      <c r="H27" s="42">
        <f t="shared" si="5"/>
        <v>0</v>
      </c>
    </row>
    <row r="28" spans="1:8" ht="15">
      <c r="A28" s="10"/>
      <c r="B28" s="10"/>
      <c r="C28" s="10"/>
      <c r="D28" s="10"/>
      <c r="E28" s="40">
        <f t="shared" si="3"/>
        <v>0</v>
      </c>
      <c r="F28" s="42">
        <f t="shared" si="4"/>
        <v>0</v>
      </c>
      <c r="G28" s="42"/>
      <c r="H28" s="42">
        <f t="shared" si="5"/>
        <v>0</v>
      </c>
    </row>
    <row r="29" spans="1:8" ht="15">
      <c r="A29" s="10"/>
      <c r="B29" s="10"/>
      <c r="C29" s="10"/>
      <c r="D29" s="10"/>
      <c r="E29" s="40">
        <f t="shared" si="3"/>
        <v>0</v>
      </c>
      <c r="F29" s="42">
        <f t="shared" si="4"/>
        <v>0</v>
      </c>
      <c r="G29" s="42"/>
      <c r="H29" s="42">
        <f t="shared" si="5"/>
        <v>0</v>
      </c>
    </row>
    <row r="30" spans="1:8" ht="15">
      <c r="A30" s="10"/>
      <c r="B30" s="10"/>
      <c r="C30" s="10"/>
      <c r="D30" s="10"/>
      <c r="E30" s="40">
        <f t="shared" si="3"/>
        <v>0</v>
      </c>
      <c r="F30" s="42">
        <f t="shared" si="4"/>
        <v>0</v>
      </c>
      <c r="G30" s="42"/>
      <c r="H30" s="42">
        <f t="shared" si="5"/>
        <v>0</v>
      </c>
    </row>
    <row r="31" spans="1:8" ht="15">
      <c r="A31" s="10"/>
      <c r="B31" s="10"/>
      <c r="C31" s="10"/>
      <c r="D31" s="10"/>
      <c r="E31" s="40">
        <f t="shared" si="3"/>
        <v>0</v>
      </c>
      <c r="F31" s="42">
        <f t="shared" si="4"/>
        <v>0</v>
      </c>
      <c r="G31" s="42"/>
      <c r="H31" s="42">
        <f t="shared" si="5"/>
        <v>0</v>
      </c>
    </row>
    <row r="32" spans="1:8" ht="15">
      <c r="A32" s="10"/>
      <c r="B32" s="10"/>
      <c r="C32" s="10"/>
      <c r="D32" s="10"/>
      <c r="E32" s="40">
        <f t="shared" si="3"/>
        <v>0</v>
      </c>
      <c r="F32" s="42">
        <f t="shared" si="4"/>
        <v>0</v>
      </c>
      <c r="G32" s="42"/>
      <c r="H32" s="42">
        <f t="shared" si="5"/>
        <v>0</v>
      </c>
    </row>
    <row r="33" spans="1:8" ht="15">
      <c r="A33" s="10"/>
      <c r="B33" s="10"/>
      <c r="C33" s="10"/>
      <c r="D33" s="10"/>
      <c r="E33" s="40">
        <f t="shared" si="3"/>
        <v>0</v>
      </c>
      <c r="F33" s="42">
        <f t="shared" si="4"/>
        <v>0</v>
      </c>
      <c r="G33" s="42"/>
      <c r="H33" s="42">
        <f t="shared" si="5"/>
        <v>0</v>
      </c>
    </row>
    <row r="34" spans="1:8" ht="15">
      <c r="A34" s="10"/>
      <c r="B34" s="10"/>
      <c r="C34" s="10"/>
      <c r="D34" s="10"/>
      <c r="E34" s="40">
        <f t="shared" si="3"/>
        <v>0</v>
      </c>
      <c r="F34" s="42">
        <f t="shared" si="4"/>
        <v>0</v>
      </c>
      <c r="G34" s="42"/>
      <c r="H34" s="42">
        <f t="shared" si="5"/>
        <v>0</v>
      </c>
    </row>
    <row r="35" spans="1:8" ht="15">
      <c r="A35" s="10"/>
      <c r="B35" s="10"/>
      <c r="C35" s="10"/>
      <c r="D35" s="10"/>
      <c r="E35" s="40">
        <f t="shared" si="3"/>
        <v>0</v>
      </c>
      <c r="F35" s="42">
        <f t="shared" si="4"/>
        <v>0</v>
      </c>
      <c r="G35" s="42"/>
      <c r="H35" s="42">
        <f t="shared" si="5"/>
        <v>0</v>
      </c>
    </row>
    <row r="36" spans="1:8" ht="15.75">
      <c r="A36" s="6"/>
      <c r="B36" s="6"/>
      <c r="C36" s="2" t="s">
        <v>24</v>
      </c>
      <c r="D36" s="6">
        <f>SUM(D19:D35)</f>
        <v>0</v>
      </c>
      <c r="E36" s="23">
        <f>SUM(E19:E35)</f>
        <v>0</v>
      </c>
      <c r="F36" s="22">
        <f>SUM(F19:F35)</f>
        <v>0</v>
      </c>
      <c r="G36" s="22">
        <f>SUM(G19:G35)</f>
        <v>0</v>
      </c>
      <c r="H36" s="22">
        <f>SUM(H19:H35)</f>
        <v>0</v>
      </c>
    </row>
    <row r="37" spans="1:8" ht="15">
      <c r="A37" s="6"/>
      <c r="B37" s="6"/>
      <c r="C37" s="6"/>
      <c r="D37" s="6"/>
      <c r="E37" s="6"/>
      <c r="F37" s="6"/>
      <c r="G37" s="6"/>
      <c r="H37" s="6"/>
    </row>
    <row r="39" spans="2:8" ht="18">
      <c r="B39" s="133" t="s">
        <v>38</v>
      </c>
      <c r="C39" s="133"/>
      <c r="D39" s="133"/>
      <c r="E39" s="133"/>
      <c r="F39" s="47">
        <f>SUM(E14,E36)</f>
        <v>0</v>
      </c>
      <c r="G39" s="140"/>
      <c r="H39" s="140"/>
    </row>
    <row r="40" spans="2:8" ht="18">
      <c r="B40" s="133" t="s">
        <v>39</v>
      </c>
      <c r="C40" s="133"/>
      <c r="D40" s="133"/>
      <c r="E40" s="133"/>
      <c r="F40" s="48">
        <f>SUM(H14,H36)</f>
        <v>0</v>
      </c>
      <c r="G40" s="140"/>
      <c r="H40" s="140"/>
    </row>
  </sheetData>
  <sheetProtection/>
  <mergeCells count="5">
    <mergeCell ref="A1:H1"/>
    <mergeCell ref="G39:H39"/>
    <mergeCell ref="G40:H40"/>
    <mergeCell ref="B39:E39"/>
    <mergeCell ref="B40:E40"/>
  </mergeCells>
  <printOptions/>
  <pageMargins left="0.25" right="0.25" top="0.75" bottom="0.75" header="0.3" footer="0.3"/>
  <pageSetup fitToHeight="0"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32">
      <selection activeCell="B21" sqref="B21"/>
    </sheetView>
  </sheetViews>
  <sheetFormatPr defaultColWidth="9.140625" defaultRowHeight="12.75"/>
  <cols>
    <col min="1" max="1" width="37.7109375" style="0" customWidth="1"/>
    <col min="2" max="2" width="13.140625" style="0" customWidth="1"/>
    <col min="3" max="3" width="11.7109375" style="0" bestFit="1" customWidth="1"/>
    <col min="4" max="4" width="9.57421875" style="0" bestFit="1" customWidth="1"/>
    <col min="5" max="5" width="10.8515625" style="0" customWidth="1"/>
    <col min="6" max="6" width="11.7109375" style="0" customWidth="1"/>
    <col min="7" max="7" width="13.57421875" style="0" customWidth="1"/>
    <col min="8" max="8" width="11.7109375" style="0" bestFit="1" customWidth="1"/>
    <col min="9" max="9" width="10.8515625" style="0" bestFit="1" customWidth="1"/>
    <col min="10" max="10" width="10.421875" style="0" bestFit="1" customWidth="1"/>
    <col min="11" max="11" width="11.8515625" style="0" customWidth="1"/>
    <col min="12" max="12" width="12.421875" style="0" customWidth="1"/>
    <col min="13" max="13" width="11.140625" style="0" customWidth="1"/>
  </cols>
  <sheetData>
    <row r="1" spans="1:9" ht="26.25">
      <c r="A1" s="139" t="s">
        <v>75</v>
      </c>
      <c r="B1" s="139"/>
      <c r="C1" s="139"/>
      <c r="D1" s="139"/>
      <c r="E1" s="139"/>
      <c r="F1" s="139"/>
      <c r="G1" s="139"/>
      <c r="H1" s="139"/>
      <c r="I1" s="139"/>
    </row>
    <row r="2" ht="12.75">
      <c r="A2" s="3"/>
    </row>
    <row r="3" spans="1:12" ht="18.75" thickBot="1">
      <c r="A3" s="4"/>
      <c r="B3" s="148" t="s">
        <v>50</v>
      </c>
      <c r="C3" s="149"/>
      <c r="D3" s="149"/>
      <c r="E3" s="149"/>
      <c r="F3" s="150"/>
      <c r="G3" s="151" t="s">
        <v>0</v>
      </c>
      <c r="H3" s="151"/>
      <c r="I3" s="151"/>
      <c r="J3" s="151"/>
      <c r="K3" s="152"/>
      <c r="L3" s="29"/>
    </row>
    <row r="4" spans="1:12" ht="60.75" customHeight="1" thickTop="1">
      <c r="A4" s="17"/>
      <c r="B4" s="8" t="s">
        <v>96</v>
      </c>
      <c r="C4" s="8" t="s">
        <v>97</v>
      </c>
      <c r="D4" s="8" t="s">
        <v>26</v>
      </c>
      <c r="E4" s="8" t="s">
        <v>17</v>
      </c>
      <c r="F4" s="28" t="s">
        <v>95</v>
      </c>
      <c r="G4" s="8" t="s">
        <v>96</v>
      </c>
      <c r="H4" s="8" t="s">
        <v>97</v>
      </c>
      <c r="I4" s="8" t="s">
        <v>27</v>
      </c>
      <c r="J4" s="8" t="s">
        <v>17</v>
      </c>
      <c r="K4" s="28" t="s">
        <v>95</v>
      </c>
      <c r="L4" s="30" t="s">
        <v>1</v>
      </c>
    </row>
    <row r="5" spans="1:12" ht="15">
      <c r="A5" s="7" t="s">
        <v>23</v>
      </c>
      <c r="B5" s="49"/>
      <c r="C5" s="49"/>
      <c r="D5" s="49"/>
      <c r="E5" s="49"/>
      <c r="F5" s="50"/>
      <c r="G5" s="51"/>
      <c r="H5" s="49"/>
      <c r="I5" s="49"/>
      <c r="J5" s="49"/>
      <c r="K5" s="50"/>
      <c r="L5" s="52">
        <f>SUM(B5:K5)</f>
        <v>0</v>
      </c>
    </row>
    <row r="6" spans="1:13" ht="15">
      <c r="A6" s="10" t="s">
        <v>15</v>
      </c>
      <c r="B6" s="49"/>
      <c r="C6" s="49"/>
      <c r="D6" s="49"/>
      <c r="E6" s="49"/>
      <c r="F6" s="50"/>
      <c r="G6" s="51"/>
      <c r="H6" s="49"/>
      <c r="I6" s="49"/>
      <c r="J6" s="49"/>
      <c r="K6" s="50"/>
      <c r="L6" s="52">
        <f aca="true" t="shared" si="0" ref="L6:L17">SUM(B6:K6)</f>
        <v>0</v>
      </c>
      <c r="M6" s="48"/>
    </row>
    <row r="7" spans="1:12" ht="15">
      <c r="A7" s="10" t="s">
        <v>6</v>
      </c>
      <c r="B7" s="49"/>
      <c r="C7" s="49"/>
      <c r="D7" s="49"/>
      <c r="E7" s="49"/>
      <c r="F7" s="50"/>
      <c r="G7" s="51"/>
      <c r="H7" s="49"/>
      <c r="I7" s="49"/>
      <c r="J7" s="49"/>
      <c r="K7" s="50"/>
      <c r="L7" s="52">
        <f t="shared" si="0"/>
        <v>0</v>
      </c>
    </row>
    <row r="8" spans="1:12" ht="15">
      <c r="A8" s="10" t="s">
        <v>4</v>
      </c>
      <c r="B8" s="49"/>
      <c r="C8" s="49"/>
      <c r="D8" s="49"/>
      <c r="E8" s="49"/>
      <c r="F8" s="50"/>
      <c r="G8" s="51"/>
      <c r="H8" s="49"/>
      <c r="I8" s="49"/>
      <c r="J8" s="49"/>
      <c r="K8" s="50"/>
      <c r="L8" s="52">
        <f t="shared" si="0"/>
        <v>0</v>
      </c>
    </row>
    <row r="9" spans="1:12" ht="15">
      <c r="A9" s="10" t="s">
        <v>5</v>
      </c>
      <c r="B9" s="49"/>
      <c r="C9" s="49"/>
      <c r="D9" s="49"/>
      <c r="E9" s="49"/>
      <c r="F9" s="50"/>
      <c r="G9" s="51"/>
      <c r="H9" s="49"/>
      <c r="I9" s="49"/>
      <c r="J9" s="49"/>
      <c r="K9" s="50"/>
      <c r="L9" s="52">
        <f t="shared" si="0"/>
        <v>0</v>
      </c>
    </row>
    <row r="10" spans="1:12" ht="15">
      <c r="A10" s="10" t="s">
        <v>8</v>
      </c>
      <c r="B10" s="49"/>
      <c r="C10" s="49"/>
      <c r="D10" s="49"/>
      <c r="E10" s="49"/>
      <c r="F10" s="50"/>
      <c r="G10" s="51"/>
      <c r="H10" s="53"/>
      <c r="I10" s="49"/>
      <c r="J10" s="49"/>
      <c r="K10" s="50"/>
      <c r="L10" s="52">
        <f t="shared" si="0"/>
        <v>0</v>
      </c>
    </row>
    <row r="11" spans="1:12" ht="15">
      <c r="A11" s="10" t="s">
        <v>16</v>
      </c>
      <c r="B11" s="49"/>
      <c r="C11" s="49"/>
      <c r="D11" s="49"/>
      <c r="E11" s="49"/>
      <c r="F11" s="50"/>
      <c r="G11" s="51"/>
      <c r="H11" s="49"/>
      <c r="I11" s="49"/>
      <c r="J11" s="49"/>
      <c r="K11" s="50"/>
      <c r="L11" s="52">
        <f t="shared" si="0"/>
        <v>0</v>
      </c>
    </row>
    <row r="12" spans="1:12" ht="15">
      <c r="A12" s="10" t="s">
        <v>9</v>
      </c>
      <c r="B12" s="49"/>
      <c r="C12" s="49"/>
      <c r="D12" s="49"/>
      <c r="E12" s="49"/>
      <c r="F12" s="50"/>
      <c r="G12" s="51"/>
      <c r="H12" s="49"/>
      <c r="I12" s="49"/>
      <c r="J12" s="49"/>
      <c r="K12" s="50"/>
      <c r="L12" s="52">
        <f t="shared" si="0"/>
        <v>0</v>
      </c>
    </row>
    <row r="13" spans="1:12" ht="15">
      <c r="A13" s="10" t="s">
        <v>3</v>
      </c>
      <c r="B13" s="49"/>
      <c r="C13" s="49"/>
      <c r="D13" s="49"/>
      <c r="E13" s="49"/>
      <c r="F13" s="50"/>
      <c r="G13" s="51"/>
      <c r="H13" s="49"/>
      <c r="I13" s="49"/>
      <c r="J13" s="49"/>
      <c r="K13" s="50"/>
      <c r="L13" s="52">
        <f t="shared" si="0"/>
        <v>0</v>
      </c>
    </row>
    <row r="14" spans="1:12" ht="15">
      <c r="A14" s="10" t="s">
        <v>74</v>
      </c>
      <c r="B14" s="68"/>
      <c r="C14" s="68"/>
      <c r="D14" s="68"/>
      <c r="E14" s="68"/>
      <c r="F14" s="108"/>
      <c r="G14" s="51">
        <f>SUM(G28)</f>
        <v>0</v>
      </c>
      <c r="H14" s="51">
        <f>SUM(H28)</f>
        <v>0</v>
      </c>
      <c r="I14" s="51">
        <f>SUM(I28)</f>
        <v>0</v>
      </c>
      <c r="J14" s="51">
        <f>SUM(J28)</f>
        <v>0</v>
      </c>
      <c r="K14" s="51">
        <f>SUM(K28)</f>
        <v>0</v>
      </c>
      <c r="L14" s="52">
        <f t="shared" si="0"/>
        <v>0</v>
      </c>
    </row>
    <row r="15" spans="1:12" ht="15">
      <c r="A15" s="10" t="s">
        <v>2</v>
      </c>
      <c r="B15" s="49"/>
      <c r="C15" s="49"/>
      <c r="D15" s="49"/>
      <c r="E15" s="49"/>
      <c r="F15" s="50"/>
      <c r="G15" s="53"/>
      <c r="H15" s="49"/>
      <c r="I15" s="49"/>
      <c r="J15" s="49"/>
      <c r="K15" s="50"/>
      <c r="L15" s="52">
        <f t="shared" si="0"/>
        <v>0</v>
      </c>
    </row>
    <row r="16" spans="1:12" ht="15">
      <c r="A16" s="10" t="s">
        <v>52</v>
      </c>
      <c r="B16" s="49"/>
      <c r="C16" s="49"/>
      <c r="D16" s="49"/>
      <c r="E16" s="49"/>
      <c r="F16" s="50"/>
      <c r="G16" s="51"/>
      <c r="H16" s="49"/>
      <c r="I16" s="49"/>
      <c r="J16" s="49"/>
      <c r="K16" s="50"/>
      <c r="L16" s="52">
        <f t="shared" si="0"/>
        <v>0</v>
      </c>
    </row>
    <row r="17" spans="1:12" ht="15.75" thickBot="1">
      <c r="A17" s="10" t="s">
        <v>60</v>
      </c>
      <c r="B17" s="54">
        <f>SUM(B39)</f>
        <v>0</v>
      </c>
      <c r="C17" s="54">
        <f aca="true" t="shared" si="1" ref="C17:K17">SUM(C39)</f>
        <v>0</v>
      </c>
      <c r="D17" s="54">
        <f t="shared" si="1"/>
        <v>0</v>
      </c>
      <c r="E17" s="54">
        <f t="shared" si="1"/>
        <v>0</v>
      </c>
      <c r="F17" s="55">
        <f t="shared" si="1"/>
        <v>0</v>
      </c>
      <c r="G17" s="56">
        <f t="shared" si="1"/>
        <v>0</v>
      </c>
      <c r="H17" s="54">
        <f t="shared" si="1"/>
        <v>0</v>
      </c>
      <c r="I17" s="54">
        <f t="shared" si="1"/>
        <v>0</v>
      </c>
      <c r="J17" s="54">
        <f t="shared" si="1"/>
        <v>0</v>
      </c>
      <c r="K17" s="55">
        <f t="shared" si="1"/>
        <v>0</v>
      </c>
      <c r="L17" s="57">
        <f t="shared" si="0"/>
        <v>0</v>
      </c>
    </row>
    <row r="18" spans="1:12" ht="17.25" thickBot="1" thickTop="1">
      <c r="A18" s="27" t="s">
        <v>1</v>
      </c>
      <c r="B18" s="58">
        <f>SUM(B5:B17)</f>
        <v>0</v>
      </c>
      <c r="C18" s="58">
        <f aca="true" t="shared" si="2" ref="C18:K18">SUM(C5:C17)</f>
        <v>0</v>
      </c>
      <c r="D18" s="58">
        <f t="shared" si="2"/>
        <v>0</v>
      </c>
      <c r="E18" s="58">
        <f t="shared" si="2"/>
        <v>0</v>
      </c>
      <c r="F18" s="59">
        <f t="shared" si="2"/>
        <v>0</v>
      </c>
      <c r="G18" s="60">
        <f t="shared" si="2"/>
        <v>0</v>
      </c>
      <c r="H18" s="58">
        <f t="shared" si="2"/>
        <v>0</v>
      </c>
      <c r="I18" s="58">
        <f t="shared" si="2"/>
        <v>0</v>
      </c>
      <c r="J18" s="58">
        <f t="shared" si="2"/>
        <v>0</v>
      </c>
      <c r="K18" s="61">
        <f t="shared" si="2"/>
        <v>0</v>
      </c>
      <c r="L18" s="110">
        <f>SUM(L5:L17)</f>
        <v>0</v>
      </c>
    </row>
    <row r="19" spans="1:12" ht="16.5" thickTop="1">
      <c r="A19" s="72"/>
      <c r="B19" s="73"/>
      <c r="C19" s="74"/>
      <c r="D19" s="74"/>
      <c r="E19" s="74"/>
      <c r="F19" s="75"/>
      <c r="G19" s="74"/>
      <c r="H19" s="74"/>
      <c r="I19" s="74"/>
      <c r="J19" s="74"/>
      <c r="K19" s="75"/>
      <c r="L19" s="111"/>
    </row>
    <row r="20" spans="1:12" ht="15">
      <c r="A20" s="16"/>
      <c r="B20" s="141" t="s">
        <v>64</v>
      </c>
      <c r="C20" s="142"/>
      <c r="D20" s="142"/>
      <c r="E20" s="142"/>
      <c r="F20" s="143"/>
      <c r="G20" s="142" t="s">
        <v>0</v>
      </c>
      <c r="H20" s="142"/>
      <c r="I20" s="142"/>
      <c r="J20" s="142"/>
      <c r="K20" s="143"/>
      <c r="L20" s="4"/>
    </row>
    <row r="21" spans="1:12" ht="60.75" customHeight="1">
      <c r="A21" s="13" t="s">
        <v>62</v>
      </c>
      <c r="B21" s="8" t="s">
        <v>96</v>
      </c>
      <c r="C21" s="8" t="s">
        <v>97</v>
      </c>
      <c r="D21" s="8" t="s">
        <v>26</v>
      </c>
      <c r="E21" s="8" t="s">
        <v>17</v>
      </c>
      <c r="F21" s="28" t="s">
        <v>95</v>
      </c>
      <c r="G21" s="8" t="s">
        <v>96</v>
      </c>
      <c r="H21" s="8" t="s">
        <v>97</v>
      </c>
      <c r="I21" s="8" t="s">
        <v>26</v>
      </c>
      <c r="J21" s="8" t="s">
        <v>17</v>
      </c>
      <c r="K21" s="28" t="s">
        <v>95</v>
      </c>
      <c r="L21" s="104" t="s">
        <v>63</v>
      </c>
    </row>
    <row r="22" spans="1:12" ht="15">
      <c r="A22" s="76"/>
      <c r="B22" s="79"/>
      <c r="C22" s="79"/>
      <c r="D22" s="79"/>
      <c r="E22" s="78"/>
      <c r="F22" s="102"/>
      <c r="G22" s="105">
        <f aca="true" t="shared" si="3" ref="G22:G27">SUM(B22*L22)</f>
        <v>0</v>
      </c>
      <c r="H22" s="106">
        <f aca="true" t="shared" si="4" ref="H22:H27">SUM(C22*L22)</f>
        <v>0</v>
      </c>
      <c r="I22" s="106">
        <f aca="true" t="shared" si="5" ref="I22:I27">SUM(D22*L22)</f>
        <v>0</v>
      </c>
      <c r="J22" s="106">
        <f aca="true" t="shared" si="6" ref="J22:J27">SUM(E22*L22)</f>
        <v>0</v>
      </c>
      <c r="K22" s="107">
        <f aca="true" t="shared" si="7" ref="K22:K27">SUM(F22*L22)</f>
        <v>0</v>
      </c>
      <c r="L22" s="103"/>
    </row>
    <row r="23" spans="1:12" ht="15">
      <c r="A23" s="76"/>
      <c r="B23" s="79"/>
      <c r="C23" s="79"/>
      <c r="D23" s="79"/>
      <c r="E23" s="78"/>
      <c r="F23" s="102"/>
      <c r="G23" s="105">
        <f t="shared" si="3"/>
        <v>0</v>
      </c>
      <c r="H23" s="106">
        <f t="shared" si="4"/>
        <v>0</v>
      </c>
      <c r="I23" s="106">
        <f t="shared" si="5"/>
        <v>0</v>
      </c>
      <c r="J23" s="106">
        <f t="shared" si="6"/>
        <v>0</v>
      </c>
      <c r="K23" s="107">
        <f t="shared" si="7"/>
        <v>0</v>
      </c>
      <c r="L23" s="103"/>
    </row>
    <row r="24" spans="1:12" ht="15">
      <c r="A24" s="76"/>
      <c r="B24" s="79"/>
      <c r="C24" s="79"/>
      <c r="D24" s="79"/>
      <c r="E24" s="78"/>
      <c r="F24" s="102"/>
      <c r="G24" s="105">
        <f t="shared" si="3"/>
        <v>0</v>
      </c>
      <c r="H24" s="106">
        <f t="shared" si="4"/>
        <v>0</v>
      </c>
      <c r="I24" s="106">
        <f t="shared" si="5"/>
        <v>0</v>
      </c>
      <c r="J24" s="106">
        <f t="shared" si="6"/>
        <v>0</v>
      </c>
      <c r="K24" s="107">
        <f t="shared" si="7"/>
        <v>0</v>
      </c>
      <c r="L24" s="103"/>
    </row>
    <row r="25" spans="1:12" ht="15">
      <c r="A25" s="76"/>
      <c r="B25" s="79"/>
      <c r="C25" s="79"/>
      <c r="D25" s="79"/>
      <c r="E25" s="78"/>
      <c r="F25" s="102"/>
      <c r="G25" s="105">
        <f t="shared" si="3"/>
        <v>0</v>
      </c>
      <c r="H25" s="106">
        <f t="shared" si="4"/>
        <v>0</v>
      </c>
      <c r="I25" s="106">
        <f t="shared" si="5"/>
        <v>0</v>
      </c>
      <c r="J25" s="106">
        <f t="shared" si="6"/>
        <v>0</v>
      </c>
      <c r="K25" s="107">
        <f t="shared" si="7"/>
        <v>0</v>
      </c>
      <c r="L25" s="103"/>
    </row>
    <row r="26" spans="1:12" ht="15">
      <c r="A26" s="76"/>
      <c r="B26" s="79"/>
      <c r="C26" s="79"/>
      <c r="D26" s="79"/>
      <c r="E26" s="78"/>
      <c r="F26" s="102"/>
      <c r="G26" s="105">
        <f t="shared" si="3"/>
        <v>0</v>
      </c>
      <c r="H26" s="106">
        <f t="shared" si="4"/>
        <v>0</v>
      </c>
      <c r="I26" s="106">
        <f t="shared" si="5"/>
        <v>0</v>
      </c>
      <c r="J26" s="106">
        <f t="shared" si="6"/>
        <v>0</v>
      </c>
      <c r="K26" s="107">
        <f t="shared" si="7"/>
        <v>0</v>
      </c>
      <c r="L26" s="103"/>
    </row>
    <row r="27" spans="1:12" ht="15">
      <c r="A27" s="76"/>
      <c r="B27" s="79"/>
      <c r="C27" s="79"/>
      <c r="D27" s="79"/>
      <c r="E27" s="78"/>
      <c r="F27" s="102"/>
      <c r="G27" s="105">
        <f t="shared" si="3"/>
        <v>0</v>
      </c>
      <c r="H27" s="106">
        <f t="shared" si="4"/>
        <v>0</v>
      </c>
      <c r="I27" s="106">
        <f t="shared" si="5"/>
        <v>0</v>
      </c>
      <c r="J27" s="106">
        <f t="shared" si="6"/>
        <v>0</v>
      </c>
      <c r="K27" s="107">
        <f t="shared" si="7"/>
        <v>0</v>
      </c>
      <c r="L27" s="103"/>
    </row>
    <row r="28" spans="1:12" ht="15">
      <c r="A28" s="12"/>
      <c r="B28" s="77"/>
      <c r="C28" s="77"/>
      <c r="D28" s="77"/>
      <c r="E28" s="77"/>
      <c r="F28" s="91" t="s">
        <v>1</v>
      </c>
      <c r="G28" s="65">
        <f>SUM(G22:G27)</f>
        <v>0</v>
      </c>
      <c r="H28" s="63">
        <f>SUM(H22:H27)</f>
        <v>0</v>
      </c>
      <c r="I28" s="63">
        <f>SUM(I22:I27)</f>
        <v>0</v>
      </c>
      <c r="J28" s="63">
        <f>SUM(J22:J27)</f>
        <v>0</v>
      </c>
      <c r="K28" s="64">
        <f>SUM(K22:K27)</f>
        <v>0</v>
      </c>
      <c r="L28" s="62"/>
    </row>
    <row r="29" ht="12.75">
      <c r="A29" s="3"/>
    </row>
    <row r="30" spans="1:12" ht="15">
      <c r="A30" s="16"/>
      <c r="B30" s="154" t="s">
        <v>50</v>
      </c>
      <c r="C30" s="155"/>
      <c r="D30" s="155"/>
      <c r="E30" s="155"/>
      <c r="F30" s="156"/>
      <c r="G30" s="142" t="s">
        <v>0</v>
      </c>
      <c r="H30" s="142"/>
      <c r="I30" s="142"/>
      <c r="J30" s="142"/>
      <c r="K30" s="143"/>
      <c r="L30" s="4"/>
    </row>
    <row r="31" spans="1:12" ht="60.75" customHeight="1">
      <c r="A31" s="17" t="s">
        <v>61</v>
      </c>
      <c r="B31" s="8" t="s">
        <v>96</v>
      </c>
      <c r="C31" s="8" t="s">
        <v>97</v>
      </c>
      <c r="D31" s="8" t="s">
        <v>27</v>
      </c>
      <c r="E31" s="8" t="s">
        <v>17</v>
      </c>
      <c r="F31" s="28" t="s">
        <v>95</v>
      </c>
      <c r="G31" s="8" t="s">
        <v>96</v>
      </c>
      <c r="H31" s="8" t="s">
        <v>97</v>
      </c>
      <c r="I31" s="8" t="s">
        <v>26</v>
      </c>
      <c r="J31" s="8" t="s">
        <v>17</v>
      </c>
      <c r="K31" s="28" t="s">
        <v>95</v>
      </c>
      <c r="L31" s="31" t="s">
        <v>1</v>
      </c>
    </row>
    <row r="32" spans="1:12" ht="15">
      <c r="A32" s="15" t="s">
        <v>53</v>
      </c>
      <c r="B32" s="49"/>
      <c r="C32" s="49"/>
      <c r="D32" s="49"/>
      <c r="E32" s="49"/>
      <c r="F32" s="50"/>
      <c r="G32" s="51"/>
      <c r="H32" s="49"/>
      <c r="I32" s="49"/>
      <c r="J32" s="49"/>
      <c r="K32" s="50"/>
      <c r="L32" s="62">
        <f aca="true" t="shared" si="8" ref="L32:L39">SUM(B32:K32)</f>
        <v>0</v>
      </c>
    </row>
    <row r="33" spans="1:12" ht="15">
      <c r="A33" s="11" t="s">
        <v>54</v>
      </c>
      <c r="B33" s="49"/>
      <c r="C33" s="49"/>
      <c r="D33" s="49"/>
      <c r="E33" s="49"/>
      <c r="F33" s="50"/>
      <c r="G33" s="51"/>
      <c r="H33" s="49"/>
      <c r="I33" s="49"/>
      <c r="J33" s="49"/>
      <c r="K33" s="50"/>
      <c r="L33" s="62">
        <f t="shared" si="8"/>
        <v>0</v>
      </c>
    </row>
    <row r="34" spans="1:12" ht="15">
      <c r="A34" s="11" t="s">
        <v>55</v>
      </c>
      <c r="B34" s="49"/>
      <c r="C34" s="49"/>
      <c r="D34" s="49"/>
      <c r="E34" s="49"/>
      <c r="F34" s="50"/>
      <c r="G34" s="51"/>
      <c r="H34" s="49"/>
      <c r="I34" s="49"/>
      <c r="J34" s="49"/>
      <c r="K34" s="50"/>
      <c r="L34" s="62">
        <f t="shared" si="8"/>
        <v>0</v>
      </c>
    </row>
    <row r="35" spans="1:12" ht="13.5" customHeight="1">
      <c r="A35" s="11" t="s">
        <v>56</v>
      </c>
      <c r="B35" s="49"/>
      <c r="C35" s="49"/>
      <c r="D35" s="49"/>
      <c r="E35" s="49"/>
      <c r="F35" s="50"/>
      <c r="G35" s="51"/>
      <c r="H35" s="49"/>
      <c r="I35" s="49"/>
      <c r="J35" s="49"/>
      <c r="K35" s="50"/>
      <c r="L35" s="62">
        <f t="shared" si="8"/>
        <v>0</v>
      </c>
    </row>
    <row r="36" spans="1:12" ht="15">
      <c r="A36" s="11" t="s">
        <v>57</v>
      </c>
      <c r="B36" s="49"/>
      <c r="C36" s="49"/>
      <c r="D36" s="49"/>
      <c r="E36" s="49"/>
      <c r="F36" s="50"/>
      <c r="G36" s="51"/>
      <c r="H36" s="49"/>
      <c r="I36" s="49"/>
      <c r="J36" s="49"/>
      <c r="K36" s="50"/>
      <c r="L36" s="62">
        <f t="shared" si="8"/>
        <v>0</v>
      </c>
    </row>
    <row r="37" spans="1:12" ht="15">
      <c r="A37" s="11"/>
      <c r="B37" s="49"/>
      <c r="C37" s="49"/>
      <c r="D37" s="49"/>
      <c r="E37" s="49"/>
      <c r="F37" s="50"/>
      <c r="G37" s="51"/>
      <c r="H37" s="49"/>
      <c r="I37" s="49"/>
      <c r="J37" s="49"/>
      <c r="K37" s="50"/>
      <c r="L37" s="62">
        <f t="shared" si="8"/>
        <v>0</v>
      </c>
    </row>
    <row r="38" spans="1:12" ht="15">
      <c r="A38" s="11"/>
      <c r="B38" s="49"/>
      <c r="C38" s="49"/>
      <c r="D38" s="49"/>
      <c r="E38" s="49"/>
      <c r="F38" s="50"/>
      <c r="G38" s="51"/>
      <c r="H38" s="49"/>
      <c r="I38" s="49"/>
      <c r="J38" s="49"/>
      <c r="K38" s="50"/>
      <c r="L38" s="62">
        <f t="shared" si="8"/>
        <v>0</v>
      </c>
    </row>
    <row r="39" spans="1:12" ht="15">
      <c r="A39" s="10" t="s">
        <v>25</v>
      </c>
      <c r="B39" s="63">
        <f aca="true" t="shared" si="9" ref="B39:K39">SUM(B32:B38)</f>
        <v>0</v>
      </c>
      <c r="C39" s="63">
        <f t="shared" si="9"/>
        <v>0</v>
      </c>
      <c r="D39" s="63">
        <f t="shared" si="9"/>
        <v>0</v>
      </c>
      <c r="E39" s="63">
        <f t="shared" si="9"/>
        <v>0</v>
      </c>
      <c r="F39" s="64">
        <f t="shared" si="9"/>
        <v>0</v>
      </c>
      <c r="G39" s="65">
        <f t="shared" si="9"/>
        <v>0</v>
      </c>
      <c r="H39" s="63">
        <f t="shared" si="9"/>
        <v>0</v>
      </c>
      <c r="I39" s="63">
        <f t="shared" si="9"/>
        <v>0</v>
      </c>
      <c r="J39" s="63">
        <f t="shared" si="9"/>
        <v>0</v>
      </c>
      <c r="K39" s="64">
        <f t="shared" si="9"/>
        <v>0</v>
      </c>
      <c r="L39" s="62">
        <f t="shared" si="8"/>
        <v>0</v>
      </c>
    </row>
    <row r="42" spans="1:11" ht="60.75" customHeight="1">
      <c r="A42" s="46" t="s">
        <v>40</v>
      </c>
      <c r="G42" s="8" t="s">
        <v>96</v>
      </c>
      <c r="H42" s="8" t="s">
        <v>97</v>
      </c>
      <c r="I42" s="25" t="s">
        <v>27</v>
      </c>
      <c r="J42" s="25" t="s">
        <v>17</v>
      </c>
      <c r="K42" s="28" t="s">
        <v>95</v>
      </c>
    </row>
    <row r="43" spans="1:11" ht="15.75">
      <c r="A43" s="153" t="s">
        <v>46</v>
      </c>
      <c r="B43" s="153"/>
      <c r="C43" s="12"/>
      <c r="D43" s="44"/>
      <c r="E43" s="146" t="s">
        <v>41</v>
      </c>
      <c r="F43" s="147"/>
      <c r="G43" s="66">
        <v>0</v>
      </c>
      <c r="H43" s="66">
        <v>0</v>
      </c>
      <c r="I43" s="66">
        <v>0</v>
      </c>
      <c r="J43" s="66">
        <v>0</v>
      </c>
      <c r="K43" s="66">
        <v>0</v>
      </c>
    </row>
    <row r="44" spans="1:11" ht="16.5" thickBot="1">
      <c r="A44" s="2" t="s">
        <v>51</v>
      </c>
      <c r="B44" s="43" t="s">
        <v>48</v>
      </c>
      <c r="C44" s="45"/>
      <c r="E44" s="144" t="s">
        <v>58</v>
      </c>
      <c r="F44" s="145"/>
      <c r="G44" s="42">
        <f>SUM(B18,G18)</f>
        <v>0</v>
      </c>
      <c r="H44" s="42">
        <f>SUM(C18,H18)</f>
        <v>0</v>
      </c>
      <c r="I44" s="42">
        <f>SUM(D18,I18)</f>
        <v>0</v>
      </c>
      <c r="J44" s="42">
        <f>SUM(E18,J18)</f>
        <v>0</v>
      </c>
      <c r="K44" s="42">
        <f>SUM(F18,K18)</f>
        <v>0</v>
      </c>
    </row>
    <row r="45" spans="1:11" ht="16.5" thickTop="1">
      <c r="A45" s="2" t="s">
        <v>47</v>
      </c>
      <c r="C45" s="6">
        <f>SUM(C43-C44)</f>
        <v>0</v>
      </c>
      <c r="E45" s="146" t="s">
        <v>59</v>
      </c>
      <c r="F45" s="147"/>
      <c r="G45" s="71" t="e">
        <f>SUM(G44/G43)</f>
        <v>#DIV/0!</v>
      </c>
      <c r="H45" s="71" t="e">
        <f>SUM(H44/H43)</f>
        <v>#DIV/0!</v>
      </c>
      <c r="I45" s="71" t="e">
        <f>SUM(I44/I43)</f>
        <v>#DIV/0!</v>
      </c>
      <c r="J45" s="71" t="e">
        <f>SUM(J44/J43)</f>
        <v>#DIV/0!</v>
      </c>
      <c r="K45" s="71" t="e">
        <f>SUM(K44/K43)</f>
        <v>#DIV/0!</v>
      </c>
    </row>
  </sheetData>
  <sheetProtection selectLockedCells="1"/>
  <mergeCells count="11">
    <mergeCell ref="G30:K30"/>
    <mergeCell ref="B20:F20"/>
    <mergeCell ref="G20:K20"/>
    <mergeCell ref="E44:F44"/>
    <mergeCell ref="E45:F45"/>
    <mergeCell ref="B3:F3"/>
    <mergeCell ref="A1:I1"/>
    <mergeCell ref="G3:K3"/>
    <mergeCell ref="E43:F43"/>
    <mergeCell ref="A43:B43"/>
    <mergeCell ref="B30:F30"/>
  </mergeCells>
  <printOptions/>
  <pageMargins left="0.75" right="0.75" top="0.5" bottom="0.5" header="0.5" footer="0.5"/>
  <pageSetup fitToHeight="0" fitToWidth="1" horizontalDpi="600" verticalDpi="600" orientation="portrait" scale="55" r:id="rId1"/>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8">
      <selection activeCell="A27" sqref="A27"/>
    </sheetView>
  </sheetViews>
  <sheetFormatPr defaultColWidth="9.140625" defaultRowHeight="12.75"/>
  <cols>
    <col min="1" max="1" width="64.57421875" style="0" customWidth="1"/>
    <col min="2" max="3" width="14.00390625" style="0" customWidth="1"/>
    <col min="4" max="4" width="14.7109375" style="0" customWidth="1"/>
    <col min="5" max="5" width="14.140625" style="0" customWidth="1"/>
    <col min="6" max="6" width="14.8515625" style="0" customWidth="1"/>
    <col min="7" max="7" width="15.00390625" style="0" customWidth="1"/>
  </cols>
  <sheetData>
    <row r="1" spans="1:3" ht="26.25">
      <c r="A1" s="139" t="s">
        <v>86</v>
      </c>
      <c r="B1" s="139"/>
      <c r="C1" s="139"/>
    </row>
    <row r="2" spans="1:8" ht="15">
      <c r="A2" s="4"/>
      <c r="B2" s="112"/>
      <c r="C2" s="112"/>
      <c r="D2" s="112"/>
      <c r="E2" s="112"/>
      <c r="F2" s="112"/>
      <c r="G2" s="4"/>
      <c r="H2" s="5"/>
    </row>
    <row r="3" spans="1:8" ht="60">
      <c r="A3" s="17"/>
      <c r="B3" s="8" t="s">
        <v>96</v>
      </c>
      <c r="C3" s="8" t="s">
        <v>97</v>
      </c>
      <c r="D3" s="8" t="s">
        <v>26</v>
      </c>
      <c r="E3" s="8" t="s">
        <v>17</v>
      </c>
      <c r="F3" s="8" t="s">
        <v>95</v>
      </c>
      <c r="G3" s="9" t="s">
        <v>1</v>
      </c>
      <c r="H3" s="5"/>
    </row>
    <row r="4" spans="1:8" ht="18" customHeight="1">
      <c r="A4" s="10" t="s">
        <v>31</v>
      </c>
      <c r="B4" s="68"/>
      <c r="C4" s="68"/>
      <c r="D4" s="49"/>
      <c r="E4" s="68"/>
      <c r="F4" s="68"/>
      <c r="G4" s="42">
        <f>SUM(B4:F4)</f>
        <v>0</v>
      </c>
      <c r="H4" s="5"/>
    </row>
    <row r="5" spans="1:8" ht="18" customHeight="1">
      <c r="A5" s="10" t="s">
        <v>33</v>
      </c>
      <c r="B5" s="68"/>
      <c r="C5" s="68"/>
      <c r="D5" s="49"/>
      <c r="E5" s="68"/>
      <c r="F5" s="68"/>
      <c r="G5" s="42">
        <f aca="true" t="shared" si="0" ref="G5:G16">SUM(B5:F5)</f>
        <v>0</v>
      </c>
      <c r="H5" s="5"/>
    </row>
    <row r="6" spans="1:8" ht="18" customHeight="1">
      <c r="A6" s="10" t="s">
        <v>30</v>
      </c>
      <c r="B6" s="49"/>
      <c r="C6" s="49"/>
      <c r="D6" s="68"/>
      <c r="E6" s="68"/>
      <c r="F6" s="68"/>
      <c r="G6" s="42">
        <f t="shared" si="0"/>
        <v>0</v>
      </c>
      <c r="H6" s="5"/>
    </row>
    <row r="7" spans="1:8" ht="18" customHeight="1">
      <c r="A7" s="10" t="s">
        <v>98</v>
      </c>
      <c r="B7" s="69" t="s">
        <v>67</v>
      </c>
      <c r="C7" s="69" t="s">
        <v>67</v>
      </c>
      <c r="D7" s="68"/>
      <c r="E7" s="68"/>
      <c r="F7" s="68"/>
      <c r="G7" s="42">
        <f t="shared" si="0"/>
        <v>0</v>
      </c>
      <c r="H7" s="5"/>
    </row>
    <row r="8" spans="1:8" ht="18" customHeight="1">
      <c r="A8" s="11" t="s">
        <v>85</v>
      </c>
      <c r="B8" s="69" t="s">
        <v>67</v>
      </c>
      <c r="C8" s="69" t="s">
        <v>67</v>
      </c>
      <c r="D8" s="68"/>
      <c r="E8" s="68"/>
      <c r="F8" s="68"/>
      <c r="G8" s="42">
        <f t="shared" si="0"/>
        <v>0</v>
      </c>
      <c r="H8" s="5"/>
    </row>
    <row r="9" spans="1:8" ht="18" customHeight="1">
      <c r="A9" s="10" t="s">
        <v>43</v>
      </c>
      <c r="B9" s="67"/>
      <c r="C9" s="67"/>
      <c r="D9" s="95"/>
      <c r="E9" s="95"/>
      <c r="F9" s="95"/>
      <c r="G9" s="42">
        <f t="shared" si="0"/>
        <v>0</v>
      </c>
      <c r="H9" s="5"/>
    </row>
    <row r="10" spans="1:8" ht="18" customHeight="1">
      <c r="A10" s="11" t="s">
        <v>32</v>
      </c>
      <c r="B10" s="49"/>
      <c r="C10" s="49"/>
      <c r="D10" s="68"/>
      <c r="E10" s="68"/>
      <c r="F10" s="68"/>
      <c r="G10" s="42">
        <f t="shared" si="0"/>
        <v>0</v>
      </c>
      <c r="H10" s="5"/>
    </row>
    <row r="11" spans="1:8" ht="18" customHeight="1">
      <c r="A11" s="10" t="s">
        <v>99</v>
      </c>
      <c r="B11" s="49"/>
      <c r="C11" s="49"/>
      <c r="D11" s="68"/>
      <c r="E11" s="49"/>
      <c r="F11" s="49"/>
      <c r="G11" s="42">
        <f t="shared" si="0"/>
        <v>0</v>
      </c>
      <c r="H11" s="5"/>
    </row>
    <row r="12" spans="1:8" ht="18" customHeight="1">
      <c r="A12" s="10" t="s">
        <v>29</v>
      </c>
      <c r="B12" s="49"/>
      <c r="C12" s="49"/>
      <c r="D12" s="68"/>
      <c r="E12" s="49"/>
      <c r="F12" s="49"/>
      <c r="G12" s="42">
        <f t="shared" si="0"/>
        <v>0</v>
      </c>
      <c r="H12" s="5"/>
    </row>
    <row r="13" spans="1:8" ht="18" customHeight="1">
      <c r="A13" s="100" t="s">
        <v>83</v>
      </c>
      <c r="B13" s="49"/>
      <c r="C13" s="49"/>
      <c r="D13" s="49"/>
      <c r="E13" s="49"/>
      <c r="F13" s="49"/>
      <c r="G13" s="42">
        <f t="shared" si="0"/>
        <v>0</v>
      </c>
      <c r="H13" s="5"/>
    </row>
    <row r="14" spans="1:8" ht="18" customHeight="1">
      <c r="A14" s="11" t="s">
        <v>42</v>
      </c>
      <c r="B14" s="10"/>
      <c r="C14" s="10"/>
      <c r="D14" s="96"/>
      <c r="E14" s="96"/>
      <c r="F14" s="96"/>
      <c r="G14" s="42">
        <f t="shared" si="0"/>
        <v>0</v>
      </c>
      <c r="H14" s="5"/>
    </row>
    <row r="15" spans="1:8" ht="18" customHeight="1">
      <c r="A15" s="11"/>
      <c r="B15" s="93"/>
      <c r="C15" s="93"/>
      <c r="D15" s="94"/>
      <c r="E15" s="94"/>
      <c r="F15" s="94"/>
      <c r="G15" s="42">
        <f t="shared" si="0"/>
        <v>0</v>
      </c>
      <c r="H15" s="5"/>
    </row>
    <row r="16" spans="1:8" ht="18" customHeight="1">
      <c r="A16" s="11"/>
      <c r="B16" s="93"/>
      <c r="C16" s="93"/>
      <c r="D16" s="94"/>
      <c r="E16" s="94"/>
      <c r="F16" s="94"/>
      <c r="G16" s="42">
        <f t="shared" si="0"/>
        <v>0</v>
      </c>
      <c r="H16" s="5"/>
    </row>
    <row r="17" spans="1:8" ht="18" customHeight="1">
      <c r="A17" s="10" t="s">
        <v>78</v>
      </c>
      <c r="B17" s="101" t="s">
        <v>67</v>
      </c>
      <c r="C17" s="101" t="s">
        <v>67</v>
      </c>
      <c r="D17" s="42">
        <f>SUM(D4:D5,D13,D15:D16)</f>
        <v>0</v>
      </c>
      <c r="E17" s="42">
        <f>SUM(E11:E13,E15:E16)</f>
        <v>0</v>
      </c>
      <c r="F17" s="42">
        <f>SUM(F11:F13,F15:F16)</f>
        <v>0</v>
      </c>
      <c r="G17" s="42">
        <f>SUM(B17:F17)</f>
        <v>0</v>
      </c>
      <c r="H17" s="5"/>
    </row>
    <row r="18" spans="1:8" ht="18" customHeight="1">
      <c r="A18" s="12"/>
      <c r="B18" s="81"/>
      <c r="C18" s="81"/>
      <c r="D18" s="81"/>
      <c r="E18" s="81"/>
      <c r="F18" s="81"/>
      <c r="G18" s="81"/>
      <c r="H18" s="5"/>
    </row>
    <row r="19" spans="1:8" ht="15">
      <c r="A19" s="6"/>
      <c r="B19" s="6"/>
      <c r="C19" s="6"/>
      <c r="D19" s="6"/>
      <c r="E19" s="6"/>
      <c r="F19" s="6"/>
      <c r="G19" s="6"/>
      <c r="H19" s="5"/>
    </row>
    <row r="20" spans="1:8" ht="30.75" customHeight="1">
      <c r="A20" s="85" t="s">
        <v>84</v>
      </c>
      <c r="B20" s="80" t="s">
        <v>68</v>
      </c>
      <c r="C20" s="8" t="s">
        <v>76</v>
      </c>
      <c r="D20" s="159" t="s">
        <v>77</v>
      </c>
      <c r="E20" s="159"/>
      <c r="F20" s="159"/>
      <c r="G20" s="159"/>
      <c r="H20" s="5"/>
    </row>
    <row r="21" spans="1:8" ht="18" customHeight="1">
      <c r="A21" s="7"/>
      <c r="B21" s="10"/>
      <c r="C21" s="10"/>
      <c r="D21" s="158"/>
      <c r="E21" s="158"/>
      <c r="F21" s="158"/>
      <c r="G21" s="158"/>
      <c r="H21" s="5"/>
    </row>
    <row r="22" spans="1:8" ht="18" customHeight="1">
      <c r="A22" s="10"/>
      <c r="B22" s="10"/>
      <c r="C22" s="10"/>
      <c r="D22" s="158"/>
      <c r="E22" s="158"/>
      <c r="F22" s="158"/>
      <c r="G22" s="158"/>
      <c r="H22" s="5"/>
    </row>
    <row r="23" spans="1:8" ht="18" customHeight="1">
      <c r="A23" s="10"/>
      <c r="B23" s="10"/>
      <c r="C23" s="10"/>
      <c r="D23" s="160"/>
      <c r="E23" s="160"/>
      <c r="F23" s="160"/>
      <c r="G23" s="160"/>
      <c r="H23" s="5"/>
    </row>
    <row r="24" spans="1:8" ht="18" customHeight="1">
      <c r="A24" s="10"/>
      <c r="B24" s="10"/>
      <c r="C24" s="10"/>
      <c r="D24" s="158"/>
      <c r="E24" s="158"/>
      <c r="F24" s="158"/>
      <c r="G24" s="158"/>
      <c r="H24" s="5"/>
    </row>
    <row r="25" spans="1:7" ht="18" customHeight="1">
      <c r="A25" s="10"/>
      <c r="B25" s="10"/>
      <c r="C25" s="10"/>
      <c r="D25" s="158"/>
      <c r="E25" s="158"/>
      <c r="F25" s="158"/>
      <c r="G25" s="158"/>
    </row>
    <row r="26" spans="1:7" ht="18" customHeight="1">
      <c r="A26" s="12"/>
      <c r="B26" s="12"/>
      <c r="C26" s="12"/>
      <c r="D26" s="82"/>
      <c r="E26" s="82"/>
      <c r="F26" s="82"/>
      <c r="G26" s="82"/>
    </row>
    <row r="27" spans="1:7" ht="15">
      <c r="A27" s="12"/>
      <c r="B27" s="12"/>
      <c r="C27" s="12"/>
      <c r="D27" s="82"/>
      <c r="E27" s="82"/>
      <c r="F27" s="82"/>
      <c r="G27" s="82"/>
    </row>
    <row r="28" ht="18">
      <c r="A28" s="24" t="s">
        <v>40</v>
      </c>
    </row>
    <row r="29" spans="1:6" ht="15.75">
      <c r="A29" s="157" t="s">
        <v>100</v>
      </c>
      <c r="B29" s="140"/>
      <c r="C29" s="113" t="s">
        <v>101</v>
      </c>
      <c r="D29" s="114" t="s">
        <v>102</v>
      </c>
      <c r="E29" s="113" t="s">
        <v>103</v>
      </c>
      <c r="F29" s="114" t="s">
        <v>1</v>
      </c>
    </row>
    <row r="30" spans="1:6" ht="15.75">
      <c r="A30" s="89" t="s">
        <v>104</v>
      </c>
      <c r="B30" s="87"/>
      <c r="C30" s="115"/>
      <c r="D30" s="116">
        <f>'[1]Part B Nutrition Service Costs'!G43</f>
        <v>0</v>
      </c>
      <c r="E30" s="70"/>
      <c r="F30" s="117">
        <f>SUM(B30*D30)</f>
        <v>0</v>
      </c>
    </row>
    <row r="31" spans="1:6" ht="15.75">
      <c r="A31" s="89" t="s">
        <v>105</v>
      </c>
      <c r="B31" s="88"/>
      <c r="D31" s="118">
        <f>'[1]Part B Nutrition Service Costs'!H43</f>
        <v>0</v>
      </c>
      <c r="F31" s="117">
        <f>SUM(B31*D31)</f>
        <v>0</v>
      </c>
    </row>
    <row r="32" spans="1:6" ht="15.75">
      <c r="A32" s="90" t="s">
        <v>80</v>
      </c>
      <c r="B32" s="88"/>
      <c r="D32" s="118">
        <f>'[1]Part B Nutrition Service Costs'!J43</f>
        <v>0</v>
      </c>
      <c r="F32" s="117">
        <f>SUM(B32*D32)</f>
        <v>0</v>
      </c>
    </row>
    <row r="33" spans="1:6" ht="15.75">
      <c r="A33" s="89" t="s">
        <v>106</v>
      </c>
      <c r="B33" s="119"/>
      <c r="D33" s="120"/>
      <c r="F33" s="117">
        <f>B11</f>
        <v>0</v>
      </c>
    </row>
    <row r="34" spans="1:6" ht="15.75">
      <c r="A34" s="89" t="s">
        <v>107</v>
      </c>
      <c r="B34" s="119"/>
      <c r="D34" s="119"/>
      <c r="F34" s="117">
        <f>C11</f>
        <v>0</v>
      </c>
    </row>
  </sheetData>
  <sheetProtection selectLockedCells="1"/>
  <mergeCells count="8">
    <mergeCell ref="A29:B29"/>
    <mergeCell ref="D24:G24"/>
    <mergeCell ref="D25:G25"/>
    <mergeCell ref="A1:C1"/>
    <mergeCell ref="D20:G20"/>
    <mergeCell ref="D21:G21"/>
    <mergeCell ref="D22:G22"/>
    <mergeCell ref="D23:G23"/>
  </mergeCells>
  <printOptions/>
  <pageMargins left="0.25" right="0.25" top="0.25" bottom="0.25" header="0.3" footer="0.3"/>
  <pageSetup fitToHeight="0" fitToWidth="1"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3">
      <selection activeCell="N25" sqref="N25"/>
    </sheetView>
  </sheetViews>
  <sheetFormatPr defaultColWidth="9.140625" defaultRowHeight="12.75"/>
  <cols>
    <col min="1" max="1" width="34.421875" style="0" customWidth="1"/>
    <col min="2" max="2" width="22.140625" style="0" customWidth="1"/>
    <col min="3" max="3" width="10.421875" style="0" bestFit="1" customWidth="1"/>
    <col min="4" max="4" width="6.28125" style="0" bestFit="1" customWidth="1"/>
    <col min="6" max="6" width="21.8515625" style="0" customWidth="1"/>
    <col min="7" max="7" width="11.28125" style="0" customWidth="1"/>
    <col min="8" max="8" width="6.28125" style="0" bestFit="1" customWidth="1"/>
  </cols>
  <sheetData>
    <row r="1" spans="1:9" ht="26.25">
      <c r="A1" s="139" t="s">
        <v>81</v>
      </c>
      <c r="B1" s="139"/>
      <c r="C1" s="139"/>
      <c r="D1" s="139"/>
      <c r="E1" s="139"/>
      <c r="F1" s="139"/>
      <c r="G1" s="139"/>
      <c r="H1" s="139"/>
      <c r="I1" s="139"/>
    </row>
    <row r="2" spans="1:9" ht="66.75" customHeight="1">
      <c r="A2" s="165" t="s">
        <v>79</v>
      </c>
      <c r="B2" s="165"/>
      <c r="C2" s="165"/>
      <c r="D2" s="165"/>
      <c r="E2" s="165"/>
      <c r="F2" s="165"/>
      <c r="G2" s="165"/>
      <c r="H2" s="165"/>
      <c r="I2" s="165"/>
    </row>
    <row r="3" spans="1:10" ht="18">
      <c r="A3" s="4"/>
      <c r="B3" s="148" t="s">
        <v>50</v>
      </c>
      <c r="C3" s="149"/>
      <c r="D3" s="149"/>
      <c r="E3" s="149"/>
      <c r="F3" s="161" t="s">
        <v>0</v>
      </c>
      <c r="G3" s="161"/>
      <c r="H3" s="161"/>
      <c r="I3" s="163"/>
      <c r="J3" s="26" t="s">
        <v>1</v>
      </c>
    </row>
    <row r="4" spans="1:10" ht="15.75">
      <c r="A4" s="85" t="s">
        <v>69</v>
      </c>
      <c r="B4" s="18" t="s">
        <v>70</v>
      </c>
      <c r="C4" s="18" t="s">
        <v>73</v>
      </c>
      <c r="D4" s="18" t="s">
        <v>71</v>
      </c>
      <c r="E4" s="86" t="s">
        <v>72</v>
      </c>
      <c r="F4" s="18" t="s">
        <v>70</v>
      </c>
      <c r="G4" s="18" t="s">
        <v>73</v>
      </c>
      <c r="H4" s="18" t="s">
        <v>71</v>
      </c>
      <c r="I4" s="86" t="s">
        <v>72</v>
      </c>
      <c r="J4" s="10"/>
    </row>
    <row r="5" spans="1:10" ht="15">
      <c r="A5" s="7"/>
      <c r="B5" s="49"/>
      <c r="C5" s="49"/>
      <c r="D5" s="49"/>
      <c r="E5" s="84">
        <f>SUM(C5*D5)</f>
        <v>0</v>
      </c>
      <c r="F5" s="49"/>
      <c r="G5" s="49"/>
      <c r="H5" s="49"/>
      <c r="I5" s="84">
        <f>SUM(G5*H5)</f>
        <v>0</v>
      </c>
      <c r="J5" s="42">
        <f>SUM(E5,I5)</f>
        <v>0</v>
      </c>
    </row>
    <row r="6" spans="1:10" ht="15">
      <c r="A6" s="10"/>
      <c r="B6" s="49"/>
      <c r="C6" s="49"/>
      <c r="D6" s="49"/>
      <c r="E6" s="84">
        <f aca="true" t="shared" si="0" ref="E6:E16">SUM(C6*D6)</f>
        <v>0</v>
      </c>
      <c r="F6" s="49"/>
      <c r="G6" s="49"/>
      <c r="H6" s="49"/>
      <c r="I6" s="84">
        <f aca="true" t="shared" si="1" ref="I6:I16">SUM(G6*H6)</f>
        <v>0</v>
      </c>
      <c r="J6" s="42">
        <f aca="true" t="shared" si="2" ref="J6:J16">SUM(E6,I6)</f>
        <v>0</v>
      </c>
    </row>
    <row r="7" spans="1:10" ht="15">
      <c r="A7" s="10"/>
      <c r="B7" s="49"/>
      <c r="C7" s="49"/>
      <c r="D7" s="49"/>
      <c r="E7" s="84">
        <f t="shared" si="0"/>
        <v>0</v>
      </c>
      <c r="F7" s="49"/>
      <c r="G7" s="49"/>
      <c r="H7" s="49"/>
      <c r="I7" s="84">
        <f t="shared" si="1"/>
        <v>0</v>
      </c>
      <c r="J7" s="42">
        <f t="shared" si="2"/>
        <v>0</v>
      </c>
    </row>
    <row r="8" spans="1:10" ht="15">
      <c r="A8" s="10"/>
      <c r="B8" s="49"/>
      <c r="C8" s="49"/>
      <c r="D8" s="49"/>
      <c r="E8" s="84">
        <f t="shared" si="0"/>
        <v>0</v>
      </c>
      <c r="F8" s="49"/>
      <c r="G8" s="49"/>
      <c r="H8" s="49"/>
      <c r="I8" s="84">
        <f t="shared" si="1"/>
        <v>0</v>
      </c>
      <c r="J8" s="42">
        <f t="shared" si="2"/>
        <v>0</v>
      </c>
    </row>
    <row r="9" spans="1:10" ht="15">
      <c r="A9" s="10"/>
      <c r="B9" s="49"/>
      <c r="C9" s="49"/>
      <c r="D9" s="49"/>
      <c r="E9" s="84">
        <f t="shared" si="0"/>
        <v>0</v>
      </c>
      <c r="F9" s="49"/>
      <c r="G9" s="49"/>
      <c r="H9" s="49"/>
      <c r="I9" s="84">
        <f t="shared" si="1"/>
        <v>0</v>
      </c>
      <c r="J9" s="42">
        <f t="shared" si="2"/>
        <v>0</v>
      </c>
    </row>
    <row r="10" spans="1:10" ht="15">
      <c r="A10" s="10"/>
      <c r="B10" s="49"/>
      <c r="C10" s="49"/>
      <c r="D10" s="49"/>
      <c r="E10" s="84">
        <f t="shared" si="0"/>
        <v>0</v>
      </c>
      <c r="F10" s="49"/>
      <c r="G10" s="49"/>
      <c r="H10" s="49"/>
      <c r="I10" s="84">
        <f t="shared" si="1"/>
        <v>0</v>
      </c>
      <c r="J10" s="42">
        <f t="shared" si="2"/>
        <v>0</v>
      </c>
    </row>
    <row r="11" spans="1:10" ht="15">
      <c r="A11" s="10"/>
      <c r="B11" s="49"/>
      <c r="C11" s="49"/>
      <c r="D11" s="49"/>
      <c r="E11" s="84">
        <f t="shared" si="0"/>
        <v>0</v>
      </c>
      <c r="F11" s="49"/>
      <c r="G11" s="49"/>
      <c r="H11" s="49"/>
      <c r="I11" s="84">
        <f t="shared" si="1"/>
        <v>0</v>
      </c>
      <c r="J11" s="42">
        <f t="shared" si="2"/>
        <v>0</v>
      </c>
    </row>
    <row r="12" spans="1:10" ht="15">
      <c r="A12" s="10"/>
      <c r="B12" s="49"/>
      <c r="C12" s="49"/>
      <c r="D12" s="49"/>
      <c r="E12" s="84">
        <f t="shared" si="0"/>
        <v>0</v>
      </c>
      <c r="F12" s="49"/>
      <c r="G12" s="49"/>
      <c r="H12" s="49"/>
      <c r="I12" s="84">
        <f t="shared" si="1"/>
        <v>0</v>
      </c>
      <c r="J12" s="42">
        <f t="shared" si="2"/>
        <v>0</v>
      </c>
    </row>
    <row r="13" spans="1:10" ht="15">
      <c r="A13" s="10"/>
      <c r="B13" s="49"/>
      <c r="C13" s="49"/>
      <c r="D13" s="49"/>
      <c r="E13" s="84">
        <f t="shared" si="0"/>
        <v>0</v>
      </c>
      <c r="F13" s="49"/>
      <c r="G13" s="49"/>
      <c r="H13" s="49"/>
      <c r="I13" s="84">
        <f t="shared" si="1"/>
        <v>0</v>
      </c>
      <c r="J13" s="42">
        <f t="shared" si="2"/>
        <v>0</v>
      </c>
    </row>
    <row r="14" spans="1:10" ht="15">
      <c r="A14" s="10"/>
      <c r="B14" s="49"/>
      <c r="C14" s="49"/>
      <c r="D14" s="49"/>
      <c r="E14" s="84">
        <f t="shared" si="0"/>
        <v>0</v>
      </c>
      <c r="F14" s="49"/>
      <c r="G14" s="49"/>
      <c r="H14" s="49"/>
      <c r="I14" s="84">
        <f t="shared" si="1"/>
        <v>0</v>
      </c>
      <c r="J14" s="42">
        <f t="shared" si="2"/>
        <v>0</v>
      </c>
    </row>
    <row r="15" spans="1:10" ht="15">
      <c r="A15" s="10"/>
      <c r="B15" s="49"/>
      <c r="C15" s="49"/>
      <c r="D15" s="49"/>
      <c r="E15" s="84">
        <f t="shared" si="0"/>
        <v>0</v>
      </c>
      <c r="F15" s="49"/>
      <c r="G15" s="49"/>
      <c r="H15" s="49"/>
      <c r="I15" s="84">
        <f t="shared" si="1"/>
        <v>0</v>
      </c>
      <c r="J15" s="42">
        <f t="shared" si="2"/>
        <v>0</v>
      </c>
    </row>
    <row r="16" spans="1:10" ht="15">
      <c r="A16" s="10"/>
      <c r="B16" s="49"/>
      <c r="C16" s="49"/>
      <c r="D16" s="49"/>
      <c r="E16" s="84">
        <f t="shared" si="0"/>
        <v>0</v>
      </c>
      <c r="F16" s="49"/>
      <c r="G16" s="49"/>
      <c r="H16" s="49"/>
      <c r="I16" s="84">
        <f t="shared" si="1"/>
        <v>0</v>
      </c>
      <c r="J16" s="42">
        <f t="shared" si="2"/>
        <v>0</v>
      </c>
    </row>
    <row r="17" spans="1:10" ht="15.75">
      <c r="A17" s="12"/>
      <c r="B17" s="92"/>
      <c r="C17" s="92"/>
      <c r="D17" s="92"/>
      <c r="E17" s="92"/>
      <c r="F17" s="92"/>
      <c r="G17" s="92"/>
      <c r="H17" s="166" t="s">
        <v>1</v>
      </c>
      <c r="I17" s="166"/>
      <c r="J17" s="109">
        <f>SUM(J5:J16)</f>
        <v>0</v>
      </c>
    </row>
    <row r="18" spans="1:9" ht="15">
      <c r="A18" s="12"/>
      <c r="B18" s="92"/>
      <c r="C18" s="92"/>
      <c r="D18" s="92"/>
      <c r="E18" s="92"/>
      <c r="F18" s="92"/>
      <c r="G18" s="92"/>
      <c r="H18" s="92"/>
      <c r="I18" s="92"/>
    </row>
    <row r="19" spans="1:9" ht="15.75">
      <c r="A19" s="164" t="s">
        <v>82</v>
      </c>
      <c r="B19" s="164"/>
      <c r="C19" s="164"/>
      <c r="D19" s="164"/>
      <c r="E19" s="164"/>
      <c r="F19" s="164"/>
      <c r="G19" s="164"/>
      <c r="H19" s="164"/>
      <c r="I19" s="164"/>
    </row>
    <row r="20" spans="1:10" ht="32.25" customHeight="1">
      <c r="A20" s="162" t="s">
        <v>144</v>
      </c>
      <c r="B20" s="162"/>
      <c r="C20" s="162"/>
      <c r="D20" s="162"/>
      <c r="E20" s="162"/>
      <c r="F20" s="162"/>
      <c r="G20" s="162"/>
      <c r="H20" s="162"/>
      <c r="I20" s="162"/>
      <c r="J20" s="83"/>
    </row>
    <row r="21" spans="1:10" ht="17.25" customHeight="1">
      <c r="A21" s="83"/>
      <c r="B21" s="83"/>
      <c r="C21" s="83"/>
      <c r="D21" s="83"/>
      <c r="E21" s="83"/>
      <c r="F21" s="83"/>
      <c r="G21" s="83"/>
      <c r="H21" s="83"/>
      <c r="I21" s="83"/>
      <c r="J21" s="83"/>
    </row>
    <row r="22" spans="1:9" ht="18">
      <c r="A22" s="4"/>
      <c r="B22" s="148" t="s">
        <v>50</v>
      </c>
      <c r="C22" s="149"/>
      <c r="D22" s="149"/>
      <c r="E22" s="149"/>
      <c r="F22" s="161" t="s">
        <v>0</v>
      </c>
      <c r="G22" s="161"/>
      <c r="H22" s="161"/>
      <c r="I22" s="161"/>
    </row>
    <row r="23" spans="1:9" ht="15.75">
      <c r="A23" s="85" t="s">
        <v>69</v>
      </c>
      <c r="B23" s="18" t="s">
        <v>70</v>
      </c>
      <c r="C23" s="18" t="s">
        <v>73</v>
      </c>
      <c r="D23" s="18" t="s">
        <v>71</v>
      </c>
      <c r="E23" s="86" t="s">
        <v>72</v>
      </c>
      <c r="F23" s="18" t="s">
        <v>70</v>
      </c>
      <c r="G23" s="18" t="s">
        <v>73</v>
      </c>
      <c r="H23" s="18" t="s">
        <v>71</v>
      </c>
      <c r="I23" s="18" t="s">
        <v>72</v>
      </c>
    </row>
    <row r="24" spans="1:9" ht="15">
      <c r="A24" s="7"/>
      <c r="B24" s="49"/>
      <c r="C24" s="49"/>
      <c r="D24" s="49"/>
      <c r="E24" s="84">
        <f>SUM(C24*D24)</f>
        <v>0</v>
      </c>
      <c r="F24" s="49"/>
      <c r="G24" s="49"/>
      <c r="H24" s="49"/>
      <c r="I24" s="49">
        <f>SUM(G24*H24)</f>
        <v>0</v>
      </c>
    </row>
    <row r="25" spans="1:9" ht="15">
      <c r="A25" s="10"/>
      <c r="B25" s="49"/>
      <c r="C25" s="49"/>
      <c r="D25" s="49"/>
      <c r="E25" s="84">
        <f aca="true" t="shared" si="3" ref="E25:E33">SUM(C25*D25)</f>
        <v>0</v>
      </c>
      <c r="F25" s="49"/>
      <c r="G25" s="49"/>
      <c r="H25" s="49"/>
      <c r="I25" s="49">
        <f aca="true" t="shared" si="4" ref="I25:I33">SUM(G25*H25)</f>
        <v>0</v>
      </c>
    </row>
    <row r="26" spans="1:9" ht="15">
      <c r="A26" s="10"/>
      <c r="B26" s="49"/>
      <c r="C26" s="49"/>
      <c r="D26" s="49"/>
      <c r="E26" s="84">
        <f t="shared" si="3"/>
        <v>0</v>
      </c>
      <c r="F26" s="49"/>
      <c r="G26" s="49"/>
      <c r="H26" s="49"/>
      <c r="I26" s="49">
        <f t="shared" si="4"/>
        <v>0</v>
      </c>
    </row>
    <row r="27" spans="1:9" ht="15">
      <c r="A27" s="10"/>
      <c r="B27" s="49"/>
      <c r="C27" s="49"/>
      <c r="D27" s="49"/>
      <c r="E27" s="84">
        <f t="shared" si="3"/>
        <v>0</v>
      </c>
      <c r="F27" s="49"/>
      <c r="G27" s="49"/>
      <c r="H27" s="49"/>
      <c r="I27" s="49">
        <f t="shared" si="4"/>
        <v>0</v>
      </c>
    </row>
    <row r="28" spans="1:9" ht="15">
      <c r="A28" s="10"/>
      <c r="B28" s="49"/>
      <c r="C28" s="49"/>
      <c r="D28" s="49"/>
      <c r="E28" s="84">
        <f t="shared" si="3"/>
        <v>0</v>
      </c>
      <c r="F28" s="49"/>
      <c r="G28" s="49"/>
      <c r="H28" s="49"/>
      <c r="I28" s="49">
        <f t="shared" si="4"/>
        <v>0</v>
      </c>
    </row>
    <row r="29" spans="1:9" ht="15">
      <c r="A29" s="10"/>
      <c r="B29" s="49"/>
      <c r="C29" s="49"/>
      <c r="D29" s="49"/>
      <c r="E29" s="84">
        <f t="shared" si="3"/>
        <v>0</v>
      </c>
      <c r="F29" s="49"/>
      <c r="G29" s="49"/>
      <c r="H29" s="49"/>
      <c r="I29" s="49">
        <f t="shared" si="4"/>
        <v>0</v>
      </c>
    </row>
    <row r="30" spans="1:9" ht="15">
      <c r="A30" s="10"/>
      <c r="B30" s="49"/>
      <c r="C30" s="49"/>
      <c r="D30" s="49"/>
      <c r="E30" s="84">
        <f t="shared" si="3"/>
        <v>0</v>
      </c>
      <c r="F30" s="49"/>
      <c r="G30" s="49"/>
      <c r="H30" s="49"/>
      <c r="I30" s="49">
        <f t="shared" si="4"/>
        <v>0</v>
      </c>
    </row>
    <row r="31" spans="1:9" ht="15">
      <c r="A31" s="10"/>
      <c r="B31" s="49"/>
      <c r="C31" s="49"/>
      <c r="D31" s="49"/>
      <c r="E31" s="84">
        <f t="shared" si="3"/>
        <v>0</v>
      </c>
      <c r="F31" s="49"/>
      <c r="G31" s="49"/>
      <c r="H31" s="49"/>
      <c r="I31" s="49">
        <f t="shared" si="4"/>
        <v>0</v>
      </c>
    </row>
    <row r="32" spans="1:9" ht="15">
      <c r="A32" s="10"/>
      <c r="B32" s="49"/>
      <c r="C32" s="49"/>
      <c r="D32" s="49"/>
      <c r="E32" s="84">
        <f t="shared" si="3"/>
        <v>0</v>
      </c>
      <c r="F32" s="49"/>
      <c r="G32" s="49"/>
      <c r="H32" s="49"/>
      <c r="I32" s="49">
        <f t="shared" si="4"/>
        <v>0</v>
      </c>
    </row>
    <row r="33" spans="1:9" ht="15">
      <c r="A33" s="10"/>
      <c r="B33" s="49"/>
      <c r="C33" s="49"/>
      <c r="D33" s="49"/>
      <c r="E33" s="84">
        <f t="shared" si="3"/>
        <v>0</v>
      </c>
      <c r="F33" s="49"/>
      <c r="G33" s="49"/>
      <c r="H33" s="49"/>
      <c r="I33" s="49">
        <f t="shared" si="4"/>
        <v>0</v>
      </c>
    </row>
  </sheetData>
  <sheetProtection/>
  <mergeCells count="9">
    <mergeCell ref="B22:E22"/>
    <mergeCell ref="F22:I22"/>
    <mergeCell ref="A20:I20"/>
    <mergeCell ref="A1:I1"/>
    <mergeCell ref="B3:E3"/>
    <mergeCell ref="F3:I3"/>
    <mergeCell ref="A19:I19"/>
    <mergeCell ref="A2:I2"/>
    <mergeCell ref="H17:I17"/>
  </mergeCells>
  <printOptions/>
  <pageMargins left="0.75" right="0.75" top="0.5" bottom="0.5" header="0.5" footer="0.5"/>
  <pageSetup fitToHeight="0" fitToWidth="1" horizontalDpi="600" verticalDpi="600" orientation="landscape" scale="88" r:id="rId1"/>
</worksheet>
</file>

<file path=xl/worksheets/sheet6.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1">
      <selection activeCell="G6" sqref="G6"/>
    </sheetView>
  </sheetViews>
  <sheetFormatPr defaultColWidth="9.140625" defaultRowHeight="12.75"/>
  <cols>
    <col min="1" max="1" width="40.140625" style="0" customWidth="1"/>
    <col min="2" max="2" width="74.140625" style="0" customWidth="1"/>
    <col min="4" max="4" width="45.421875" style="0" customWidth="1"/>
  </cols>
  <sheetData>
    <row r="1" spans="1:2" ht="26.25">
      <c r="A1" s="139" t="s">
        <v>45</v>
      </c>
      <c r="B1" s="139"/>
    </row>
    <row r="2" spans="1:4" ht="18">
      <c r="A2" s="36" t="s">
        <v>44</v>
      </c>
      <c r="B2" s="37"/>
      <c r="C2" s="37"/>
      <c r="D2" s="37"/>
    </row>
    <row r="3" spans="1:2" s="1" customFormat="1" ht="15">
      <c r="A3" s="6" t="s">
        <v>108</v>
      </c>
      <c r="B3" s="6"/>
    </row>
    <row r="4" spans="1:4" ht="15.75">
      <c r="A4" s="26" t="s">
        <v>11</v>
      </c>
      <c r="B4" s="175" t="s">
        <v>12</v>
      </c>
      <c r="C4" s="175"/>
      <c r="D4" s="175"/>
    </row>
    <row r="5" spans="1:4" ht="33" customHeight="1">
      <c r="A5" s="97" t="s">
        <v>14</v>
      </c>
      <c r="B5" s="172" t="s">
        <v>109</v>
      </c>
      <c r="C5" s="172"/>
      <c r="D5" s="172"/>
    </row>
    <row r="6" spans="1:4" ht="33" customHeight="1">
      <c r="A6" s="121" t="s">
        <v>13</v>
      </c>
      <c r="B6" s="172" t="s">
        <v>110</v>
      </c>
      <c r="C6" s="172"/>
      <c r="D6" s="172"/>
    </row>
    <row r="7" spans="1:4" ht="33" customHeight="1">
      <c r="A7" s="121" t="s">
        <v>4</v>
      </c>
      <c r="B7" s="172" t="s">
        <v>111</v>
      </c>
      <c r="C7" s="172"/>
      <c r="D7" s="172"/>
    </row>
    <row r="8" spans="1:4" ht="33" customHeight="1">
      <c r="A8" s="121" t="s">
        <v>5</v>
      </c>
      <c r="B8" s="172" t="s">
        <v>112</v>
      </c>
      <c r="C8" s="172"/>
      <c r="D8" s="172"/>
    </row>
    <row r="9" spans="1:4" ht="33" customHeight="1">
      <c r="A9" s="121" t="s">
        <v>8</v>
      </c>
      <c r="B9" s="172" t="s">
        <v>110</v>
      </c>
      <c r="C9" s="172"/>
      <c r="D9" s="172"/>
    </row>
    <row r="10" spans="1:4" ht="33" customHeight="1">
      <c r="A10" s="121" t="s">
        <v>16</v>
      </c>
      <c r="B10" s="172" t="s">
        <v>113</v>
      </c>
      <c r="C10" s="172"/>
      <c r="D10" s="172"/>
    </row>
    <row r="11" spans="1:4" ht="33" customHeight="1">
      <c r="A11" s="121" t="s">
        <v>9</v>
      </c>
      <c r="B11" s="172" t="s">
        <v>114</v>
      </c>
      <c r="C11" s="172"/>
      <c r="D11" s="172"/>
    </row>
    <row r="12" spans="1:4" ht="33" customHeight="1">
      <c r="A12" s="121" t="s">
        <v>2</v>
      </c>
      <c r="B12" s="172" t="s">
        <v>115</v>
      </c>
      <c r="C12" s="172"/>
      <c r="D12" s="172"/>
    </row>
    <row r="13" spans="1:4" ht="33" customHeight="1">
      <c r="A13" s="121" t="s">
        <v>10</v>
      </c>
      <c r="B13" s="173" t="s">
        <v>116</v>
      </c>
      <c r="C13" s="173"/>
      <c r="D13" s="173"/>
    </row>
    <row r="14" spans="1:4" ht="33" customHeight="1">
      <c r="A14" s="121" t="s">
        <v>7</v>
      </c>
      <c r="B14" s="172" t="s">
        <v>66</v>
      </c>
      <c r="C14" s="172"/>
      <c r="D14" s="172"/>
    </row>
    <row r="16" spans="1:4" ht="18">
      <c r="A16" s="38" t="s">
        <v>0</v>
      </c>
      <c r="B16" s="39"/>
      <c r="C16" s="39"/>
      <c r="D16" s="39"/>
    </row>
    <row r="17" spans="1:2" ht="15">
      <c r="A17" s="6" t="s">
        <v>117</v>
      </c>
      <c r="B17" s="6"/>
    </row>
    <row r="18" spans="1:4" ht="15.75">
      <c r="A18" s="26" t="s">
        <v>11</v>
      </c>
      <c r="B18" s="175" t="s">
        <v>12</v>
      </c>
      <c r="C18" s="175"/>
      <c r="D18" s="175"/>
    </row>
    <row r="19" spans="1:4" ht="50.25" customHeight="1">
      <c r="A19" s="97" t="s">
        <v>14</v>
      </c>
      <c r="B19" s="172" t="s">
        <v>118</v>
      </c>
      <c r="C19" s="172"/>
      <c r="D19" s="172"/>
    </row>
    <row r="20" spans="1:4" ht="33" customHeight="1">
      <c r="A20" s="97" t="s">
        <v>6</v>
      </c>
      <c r="B20" s="173" t="s">
        <v>119</v>
      </c>
      <c r="C20" s="173"/>
      <c r="D20" s="173"/>
    </row>
    <row r="21" spans="1:4" ht="33" customHeight="1">
      <c r="A21" s="97" t="s">
        <v>4</v>
      </c>
      <c r="B21" s="172" t="s">
        <v>120</v>
      </c>
      <c r="C21" s="172"/>
      <c r="D21" s="172"/>
    </row>
    <row r="22" spans="1:4" ht="33" customHeight="1">
      <c r="A22" s="97" t="s">
        <v>5</v>
      </c>
      <c r="B22" s="172" t="s">
        <v>121</v>
      </c>
      <c r="C22" s="172"/>
      <c r="D22" s="172"/>
    </row>
    <row r="23" spans="1:4" ht="33" customHeight="1">
      <c r="A23" s="97" t="s">
        <v>8</v>
      </c>
      <c r="B23" s="172" t="s">
        <v>122</v>
      </c>
      <c r="C23" s="172"/>
      <c r="D23" s="172"/>
    </row>
    <row r="24" spans="1:4" ht="33" customHeight="1">
      <c r="A24" s="97" t="s">
        <v>16</v>
      </c>
      <c r="B24" s="172" t="s">
        <v>123</v>
      </c>
      <c r="C24" s="172"/>
      <c r="D24" s="172"/>
    </row>
    <row r="25" spans="1:4" ht="33" customHeight="1">
      <c r="A25" s="97" t="s">
        <v>3</v>
      </c>
      <c r="B25" s="172" t="s">
        <v>124</v>
      </c>
      <c r="C25" s="172"/>
      <c r="D25" s="172"/>
    </row>
    <row r="26" spans="1:4" ht="33" customHeight="1">
      <c r="A26" s="97" t="s">
        <v>65</v>
      </c>
      <c r="B26" s="172" t="s">
        <v>125</v>
      </c>
      <c r="C26" s="172"/>
      <c r="D26" s="172"/>
    </row>
    <row r="27" spans="1:4" ht="33" customHeight="1">
      <c r="A27" s="97" t="s">
        <v>2</v>
      </c>
      <c r="B27" s="172" t="s">
        <v>126</v>
      </c>
      <c r="C27" s="172"/>
      <c r="D27" s="172"/>
    </row>
    <row r="28" spans="1:4" ht="33" customHeight="1">
      <c r="A28" s="97" t="s">
        <v>10</v>
      </c>
      <c r="B28" s="173" t="s">
        <v>116</v>
      </c>
      <c r="C28" s="173"/>
      <c r="D28" s="173"/>
    </row>
    <row r="29" spans="1:4" ht="33" customHeight="1">
      <c r="A29" s="97" t="s">
        <v>7</v>
      </c>
      <c r="B29" s="171" t="s">
        <v>127</v>
      </c>
      <c r="C29" s="171"/>
      <c r="D29" s="171"/>
    </row>
    <row r="30" spans="1:4" ht="14.25" customHeight="1">
      <c r="A30" s="122"/>
      <c r="B30" s="123"/>
      <c r="C30" s="123"/>
      <c r="D30" s="123"/>
    </row>
    <row r="31" spans="1:2" ht="26.25">
      <c r="A31" s="174" t="s">
        <v>87</v>
      </c>
      <c r="B31" s="174"/>
    </row>
    <row r="32" spans="1:4" ht="48" customHeight="1">
      <c r="A32" s="97" t="s">
        <v>31</v>
      </c>
      <c r="B32" s="167" t="s">
        <v>128</v>
      </c>
      <c r="C32" s="167"/>
      <c r="D32" s="167"/>
    </row>
    <row r="33" spans="1:4" ht="48" customHeight="1">
      <c r="A33" s="97" t="s">
        <v>33</v>
      </c>
      <c r="B33" s="167" t="s">
        <v>129</v>
      </c>
      <c r="C33" s="167"/>
      <c r="D33" s="167"/>
    </row>
    <row r="34" spans="1:4" ht="33" customHeight="1">
      <c r="A34" s="97" t="s">
        <v>30</v>
      </c>
      <c r="B34" s="167" t="s">
        <v>89</v>
      </c>
      <c r="C34" s="167"/>
      <c r="D34" s="167"/>
    </row>
    <row r="35" spans="1:4" ht="33" customHeight="1">
      <c r="A35" s="97" t="s">
        <v>98</v>
      </c>
      <c r="B35" s="167" t="s">
        <v>130</v>
      </c>
      <c r="C35" s="167"/>
      <c r="D35" s="167"/>
    </row>
    <row r="36" spans="1:4" ht="48" customHeight="1">
      <c r="A36" s="98" t="s">
        <v>85</v>
      </c>
      <c r="B36" s="167" t="s">
        <v>90</v>
      </c>
      <c r="C36" s="167"/>
      <c r="D36" s="167"/>
    </row>
    <row r="37" spans="1:4" ht="33" customHeight="1">
      <c r="A37" s="97" t="s">
        <v>43</v>
      </c>
      <c r="B37" s="168" t="s">
        <v>91</v>
      </c>
      <c r="C37" s="169"/>
      <c r="D37" s="170"/>
    </row>
    <row r="38" spans="1:4" ht="33" customHeight="1">
      <c r="A38" s="98" t="s">
        <v>32</v>
      </c>
      <c r="B38" s="167" t="s">
        <v>131</v>
      </c>
      <c r="C38" s="167"/>
      <c r="D38" s="167"/>
    </row>
    <row r="39" spans="1:4" ht="33" customHeight="1">
      <c r="A39" s="97" t="s">
        <v>28</v>
      </c>
      <c r="B39" s="167" t="s">
        <v>132</v>
      </c>
      <c r="C39" s="167"/>
      <c r="D39" s="167"/>
    </row>
    <row r="40" spans="1:4" ht="33" customHeight="1">
      <c r="A40" s="97" t="s">
        <v>29</v>
      </c>
      <c r="B40" s="167" t="s">
        <v>133</v>
      </c>
      <c r="C40" s="167"/>
      <c r="D40" s="167"/>
    </row>
    <row r="41" spans="1:4" ht="33" customHeight="1">
      <c r="A41" s="99" t="s">
        <v>92</v>
      </c>
      <c r="B41" s="167" t="s">
        <v>93</v>
      </c>
      <c r="C41" s="167"/>
      <c r="D41" s="167"/>
    </row>
    <row r="42" spans="1:4" ht="33" customHeight="1">
      <c r="A42" s="98" t="s">
        <v>42</v>
      </c>
      <c r="B42" s="167" t="s">
        <v>94</v>
      </c>
      <c r="C42" s="167"/>
      <c r="D42" s="167"/>
    </row>
    <row r="43" spans="1:4" ht="48" customHeight="1">
      <c r="A43" s="99" t="s">
        <v>134</v>
      </c>
      <c r="B43" s="167" t="s">
        <v>88</v>
      </c>
      <c r="C43" s="167"/>
      <c r="D43" s="167"/>
    </row>
  </sheetData>
  <sheetProtection/>
  <mergeCells count="37">
    <mergeCell ref="A1:B1"/>
    <mergeCell ref="B6:D6"/>
    <mergeCell ref="B7:D7"/>
    <mergeCell ref="B8:D8"/>
    <mergeCell ref="B13:D13"/>
    <mergeCell ref="B4:D4"/>
    <mergeCell ref="B5:D5"/>
    <mergeCell ref="B9:D9"/>
    <mergeCell ref="B10:D10"/>
    <mergeCell ref="B21:D21"/>
    <mergeCell ref="B22:D22"/>
    <mergeCell ref="B23:D23"/>
    <mergeCell ref="B24:D24"/>
    <mergeCell ref="B11:D11"/>
    <mergeCell ref="B12:D12"/>
    <mergeCell ref="B20:D20"/>
    <mergeCell ref="B18:D18"/>
    <mergeCell ref="B19:D19"/>
    <mergeCell ref="B14:D14"/>
    <mergeCell ref="B29:D29"/>
    <mergeCell ref="B38:D38"/>
    <mergeCell ref="B25:D25"/>
    <mergeCell ref="B26:D26"/>
    <mergeCell ref="B27:D27"/>
    <mergeCell ref="B28:D28"/>
    <mergeCell ref="A31:B31"/>
    <mergeCell ref="B32:D32"/>
    <mergeCell ref="B33:D33"/>
    <mergeCell ref="B39:D39"/>
    <mergeCell ref="B40:D40"/>
    <mergeCell ref="B41:D41"/>
    <mergeCell ref="B42:D42"/>
    <mergeCell ref="B43:D43"/>
    <mergeCell ref="B34:D34"/>
    <mergeCell ref="B35:D35"/>
    <mergeCell ref="B36:D36"/>
    <mergeCell ref="B37:D37"/>
  </mergeCells>
  <printOptions/>
  <pageMargins left="0.75" right="0.75" top="0.5" bottom="0.5" header="0.5" footer="0.5"/>
  <pageSetup fitToHeight="1" fitToWidth="1" horizontalDpi="600" verticalDpi="600" orientation="portrait" scale="53"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PWKLB43</dc:creator>
  <cp:keywords/>
  <dc:description/>
  <cp:lastModifiedBy> Rhonda Hiller Fjeldberg</cp:lastModifiedBy>
  <cp:lastPrinted>2011-06-06T14:55:17Z</cp:lastPrinted>
  <dcterms:created xsi:type="dcterms:W3CDTF">2008-09-24T19:28:42Z</dcterms:created>
  <dcterms:modified xsi:type="dcterms:W3CDTF">2013-07-30T16:29:28Z</dcterms:modified>
  <cp:category/>
  <cp:version/>
  <cp:contentType/>
  <cp:contentStatus/>
</cp:coreProperties>
</file>